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Exchange\Прайсы 2017\Прайсы с наценкой мягкие модули\"/>
    </mc:Choice>
  </mc:AlternateContent>
  <bookViews>
    <workbookView xWindow="0" yWindow="0" windowWidth="29010" windowHeight="1200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0" i="1" l="1"/>
  <c r="G437" i="1"/>
  <c r="G435" i="1"/>
  <c r="G434" i="1"/>
  <c r="G432" i="1"/>
  <c r="G431" i="1"/>
  <c r="G429" i="1"/>
  <c r="G427" i="1"/>
  <c r="G418" i="1"/>
  <c r="G421" i="1"/>
  <c r="G424" i="1"/>
  <c r="G397" i="1"/>
  <c r="G400" i="1"/>
  <c r="G403" i="1"/>
  <c r="G406" i="1"/>
  <c r="G409" i="1"/>
  <c r="G412" i="1"/>
  <c r="G415" i="1"/>
  <c r="G376" i="1"/>
  <c r="G379" i="1"/>
  <c r="G382" i="1"/>
  <c r="G385" i="1"/>
  <c r="G388" i="1"/>
  <c r="G391" i="1"/>
  <c r="G394" i="1"/>
  <c r="G373" i="1"/>
  <c r="G369" i="1"/>
  <c r="G309" i="1"/>
  <c r="G312" i="1"/>
  <c r="G315" i="1"/>
  <c r="G318" i="1"/>
  <c r="G321" i="1"/>
  <c r="G324" i="1"/>
  <c r="G327" i="1"/>
  <c r="G330" i="1"/>
  <c r="G333" i="1"/>
  <c r="G336" i="1"/>
  <c r="G339" i="1"/>
  <c r="G342" i="1"/>
  <c r="G345" i="1"/>
  <c r="G348" i="1"/>
  <c r="G351" i="1"/>
  <c r="G354" i="1"/>
  <c r="G357" i="1"/>
  <c r="G360" i="1"/>
  <c r="G363" i="1"/>
  <c r="G366" i="1"/>
  <c r="G306" i="1"/>
  <c r="G286" i="1"/>
  <c r="G288" i="1"/>
  <c r="G290" i="1"/>
  <c r="G292" i="1"/>
  <c r="G294" i="1"/>
  <c r="G296" i="1"/>
  <c r="G298" i="1"/>
  <c r="G300" i="1"/>
  <c r="G302" i="1"/>
  <c r="G304" i="1"/>
  <c r="G284" i="1"/>
  <c r="G275" i="1"/>
  <c r="G278" i="1"/>
  <c r="G281" i="1"/>
  <c r="G272" i="1"/>
  <c r="G268" i="1"/>
  <c r="G241" i="1"/>
  <c r="G244" i="1"/>
  <c r="G247" i="1"/>
  <c r="G250" i="1"/>
  <c r="G253" i="1"/>
  <c r="G256" i="1"/>
  <c r="G259" i="1"/>
  <c r="G262" i="1"/>
  <c r="G265" i="1"/>
  <c r="G238" i="1"/>
  <c r="G234" i="1"/>
  <c r="G225" i="1"/>
  <c r="G228" i="1"/>
  <c r="G231" i="1"/>
  <c r="G207" i="1"/>
  <c r="G210" i="1"/>
  <c r="G213" i="1"/>
  <c r="G216" i="1"/>
  <c r="G219" i="1"/>
  <c r="G222" i="1"/>
  <c r="G204" i="1"/>
  <c r="G201" i="1"/>
  <c r="G197" i="1"/>
  <c r="G188" i="1"/>
  <c r="G191" i="1"/>
  <c r="G194" i="1"/>
  <c r="G185" i="1"/>
  <c r="G181" i="1"/>
  <c r="G177" i="1"/>
  <c r="G165" i="1"/>
  <c r="G168" i="1"/>
  <c r="G171" i="1"/>
  <c r="G174" i="1"/>
  <c r="G141" i="1"/>
  <c r="G144" i="1"/>
  <c r="G147" i="1"/>
  <c r="G150" i="1"/>
  <c r="G153" i="1"/>
  <c r="G156" i="1"/>
  <c r="G159" i="1"/>
  <c r="G162" i="1"/>
  <c r="G120" i="1"/>
  <c r="G123" i="1"/>
  <c r="G126" i="1"/>
  <c r="G129" i="1"/>
  <c r="G132" i="1"/>
  <c r="G135" i="1"/>
  <c r="G138" i="1"/>
  <c r="G117" i="1"/>
  <c r="G109" i="1"/>
  <c r="G111" i="1"/>
  <c r="G113" i="1"/>
  <c r="G115" i="1"/>
  <c r="G107" i="1"/>
  <c r="G101" i="1"/>
  <c r="G104" i="1"/>
  <c r="G98" i="1"/>
  <c r="G94" i="1"/>
  <c r="G88" i="1"/>
  <c r="G91" i="1"/>
  <c r="G85" i="1"/>
  <c r="G83" i="1"/>
  <c r="G77" i="1"/>
  <c r="G80" i="1"/>
  <c r="G74" i="1"/>
  <c r="G56" i="1"/>
  <c r="G59" i="1"/>
  <c r="G62" i="1"/>
  <c r="G65" i="1"/>
  <c r="G68" i="1"/>
  <c r="G71" i="1"/>
  <c r="G47" i="1"/>
  <c r="G50" i="1"/>
  <c r="G53" i="1"/>
  <c r="G44" i="1"/>
  <c r="G41" i="1"/>
  <c r="G39" i="1"/>
  <c r="G37" i="1"/>
  <c r="G34" i="1"/>
  <c r="G30" i="1"/>
  <c r="G32" i="1"/>
  <c r="G6" i="1"/>
  <c r="G8" i="1"/>
  <c r="G10" i="1"/>
  <c r="G12" i="1"/>
  <c r="G14" i="1"/>
  <c r="G16" i="1"/>
  <c r="G18" i="1"/>
  <c r="G20" i="1"/>
  <c r="G22" i="1"/>
  <c r="G24" i="1"/>
  <c r="G26" i="1"/>
  <c r="G28" i="1"/>
  <c r="G4" i="1"/>
</calcChain>
</file>

<file path=xl/sharedStrings.xml><?xml version="1.0" encoding="utf-8"?>
<sst xmlns="http://schemas.openxmlformats.org/spreadsheetml/2006/main" count="840" uniqueCount="168">
  <si>
    <t>Прайс-лист: сухие бассейны.</t>
  </si>
  <si>
    <t xml:space="preserve">Наименование </t>
  </si>
  <si>
    <t>изделия</t>
  </si>
  <si>
    <t xml:space="preserve">Количество единиц </t>
  </si>
  <si>
    <t>в комплекте</t>
  </si>
  <si>
    <t>Цена, руб.</t>
  </si>
  <si>
    <t xml:space="preserve"> Габаритные размеры</t>
  </si>
  <si>
    <t>«Сухой бассейн»</t>
  </si>
  <si>
    <t>без аппликации 0,108 м3.</t>
  </si>
  <si>
    <t>D 0.6 м.</t>
  </si>
  <si>
    <t>H 40 см.  S-8 см.</t>
  </si>
  <si>
    <t>D 1.00 м.</t>
  </si>
  <si>
    <t>без аппликации 0,147 м3.</t>
  </si>
  <si>
    <t>D 1.20 м.</t>
  </si>
  <si>
    <t>D 1.30 м.</t>
  </si>
  <si>
    <t>H 40 см. S-8 см.</t>
  </si>
  <si>
    <t>H 40 см. S-10 см.</t>
  </si>
  <si>
    <t>без аппликации</t>
  </si>
  <si>
    <t>D 1.40 м.</t>
  </si>
  <si>
    <t>H 50 см. S-8 см.</t>
  </si>
  <si>
    <t>H 30 см. S-15 см.</t>
  </si>
  <si>
    <t>H 50 см. S-15 см.</t>
  </si>
  <si>
    <t>H 60 см. S-10 см.</t>
  </si>
  <si>
    <t>H 70 см. S-10 см.</t>
  </si>
  <si>
    <t>D 1.50 м.</t>
  </si>
  <si>
    <t>H 50 см. S-10 см.</t>
  </si>
  <si>
    <t>без аппликации (мягкое дно)</t>
  </si>
  <si>
    <t>0,3 м3.</t>
  </si>
  <si>
    <t>D 1.65 м.</t>
  </si>
  <si>
    <t>H 40 см. S-15 см.</t>
  </si>
  <si>
    <t>без аппликации 0,2 м3.</t>
  </si>
  <si>
    <t>0,3 м3. 9,5 кг.</t>
  </si>
  <si>
    <t>D 1.70 м.</t>
  </si>
  <si>
    <t>0,35м3, 10 кг.</t>
  </si>
  <si>
    <t>D 2.00 м.</t>
  </si>
  <si>
    <t>Н 40 см. S-10см.</t>
  </si>
  <si>
    <t>0,25м3, 10 кг.</t>
  </si>
  <si>
    <t>Н 50 см. S-10см.</t>
  </si>
  <si>
    <t>Н 50 см. S-15см.</t>
  </si>
  <si>
    <t>Н 70 см. S-10см.</t>
  </si>
  <si>
    <t>0,7 м3 25 кг.</t>
  </si>
  <si>
    <t>D 3.00 м.</t>
  </si>
  <si>
    <t>1,0 м3 30 кг.</t>
  </si>
  <si>
    <t>Н 60 см. S-10см.</t>
  </si>
  <si>
    <t>Н 60 см. S-15см.</t>
  </si>
  <si>
    <t>Н 70 см. S-15см.</t>
  </si>
  <si>
    <t>D 4.00 м.</t>
  </si>
  <si>
    <t>Сухой бассейн «Бегемот»</t>
  </si>
  <si>
    <t>круглый, разборный, с модулем ступенька и горка</t>
  </si>
  <si>
    <t>0,7 м3</t>
  </si>
  <si>
    <t>20*20*20</t>
  </si>
  <si>
    <t>180*120 см.</t>
  </si>
  <si>
    <t>Д. 100</t>
  </si>
  <si>
    <t>Н 30 см.</t>
  </si>
  <si>
    <t>S - 20 см.</t>
  </si>
  <si>
    <t>«Волна»</t>
  </si>
  <si>
    <t>(квадратный)</t>
  </si>
  <si>
    <t>1.5*1.5 м.</t>
  </si>
  <si>
    <t>H 50 см.</t>
  </si>
  <si>
    <t>S-10см.</t>
  </si>
  <si>
    <t>H 40 см.</t>
  </si>
  <si>
    <t>S-15см.</t>
  </si>
  <si>
    <t>«Десятигранник»</t>
  </si>
  <si>
    <t>Н 50 см. S-10см</t>
  </si>
  <si>
    <t xml:space="preserve">Сухой бассейн </t>
  </si>
  <si>
    <t>«Капитан»</t>
  </si>
  <si>
    <t>2,0*2,0 м.</t>
  </si>
  <si>
    <t>Н 50 см.</t>
  </si>
  <si>
    <t>S - 15см.</t>
  </si>
  <si>
    <t>«Крепость»</t>
  </si>
  <si>
    <t>(прямоугольный)</t>
  </si>
  <si>
    <t>2.0*3.0 м.</t>
  </si>
  <si>
    <t>«Море»</t>
  </si>
  <si>
    <t>(квадратный аппликация</t>
  </si>
  <si>
    <t>с 4-х сторон)</t>
  </si>
  <si>
    <t>2.0*2.0 м.</t>
  </si>
  <si>
    <t>«Ромашка»</t>
  </si>
  <si>
    <t>D 1.35 м.</t>
  </si>
  <si>
    <t>S-8 см.</t>
  </si>
  <si>
    <t>D 2.0 м.</t>
  </si>
  <si>
    <t>S-10 см.</t>
  </si>
  <si>
    <t>«Сухой бассейн «Сердечко»</t>
  </si>
  <si>
    <t>(разборный, мягкое дно)</t>
  </si>
  <si>
    <t>«Сухой бассейн «Шестигранник»</t>
  </si>
  <si>
    <t>с аппликацией</t>
  </si>
  <si>
    <t>(половина)</t>
  </si>
  <si>
    <t>H 40 см. S-10см.</t>
  </si>
  <si>
    <t>без аппликации 0,4м3</t>
  </si>
  <si>
    <t>H 50 см. S-15см.</t>
  </si>
  <si>
    <t>без аппликации 0,32м3</t>
  </si>
  <si>
    <t>H 50 см. S-10см.</t>
  </si>
  <si>
    <t>с аппликацией 0,32м3</t>
  </si>
  <si>
    <t>1.0*1.0 м.</t>
  </si>
  <si>
    <t>(квадратный) 0,35 м3.</t>
  </si>
  <si>
    <t>1.1*1.1 м.</t>
  </si>
  <si>
    <t>1.2*1.2 м.</t>
  </si>
  <si>
    <t>1.4*1.4 м.</t>
  </si>
  <si>
    <t>(квадратный).</t>
  </si>
  <si>
    <t>H 60 см.</t>
  </si>
  <si>
    <t>H 70 см.</t>
  </si>
  <si>
    <t>1.65*1.65 м.</t>
  </si>
  <si>
    <t>(квадратный, мягкое дно)</t>
  </si>
  <si>
    <t>1.8*1.8 м.</t>
  </si>
  <si>
    <t>H 40 см. S — 15см.</t>
  </si>
  <si>
    <t>16 кг., 0,396 м3.</t>
  </si>
  <si>
    <t>S-20см.</t>
  </si>
  <si>
    <t>H 50 см. S — 15см.</t>
  </si>
  <si>
    <t>H 60 см. S — 15см.</t>
  </si>
  <si>
    <t>H 70 см. S — 15см.</t>
  </si>
  <si>
    <t>2.15*2.15 м.</t>
  </si>
  <si>
    <t>1 м3, вес 28 кг.</t>
  </si>
  <si>
    <t>3.0*3.0 м.</t>
  </si>
  <si>
    <t>(квадратный разборный, мягкое дно 2 см.)</t>
  </si>
  <si>
    <t>с аппликацией, с дидактическими элементами</t>
  </si>
  <si>
    <t>с аппликацией, с дидактическими элементами, мягким дном 2 см.</t>
  </si>
  <si>
    <t>«Сухой бассейн круглый разборный»</t>
  </si>
  <si>
    <t>(мягкое дно)</t>
  </si>
  <si>
    <t>без аппликации.</t>
  </si>
  <si>
    <t>H 40 см.  S-15 см.</t>
  </si>
  <si>
    <t>Сухой бассейн «Трапеция»</t>
  </si>
  <si>
    <t xml:space="preserve">круглый, разборный, многофункциональый, </t>
  </si>
  <si>
    <t>мягкое дно</t>
  </si>
  <si>
    <t>бортик — 3 шт.</t>
  </si>
  <si>
    <t>дно — 1 шт.</t>
  </si>
  <si>
    <t>клин — 6 шт.</t>
  </si>
  <si>
    <t>Д. 190</t>
  </si>
  <si>
    <t>Н 40 см.</t>
  </si>
  <si>
    <t>1.2*1.0 м.</t>
  </si>
  <si>
    <t>1.2*2.0 м.</t>
  </si>
  <si>
    <t>1.5*1.0 м.</t>
  </si>
  <si>
    <t>0,5 м3, 12 кг.</t>
  </si>
  <si>
    <t>1.5*2.0 м.</t>
  </si>
  <si>
    <t>1.6*2.0 м.</t>
  </si>
  <si>
    <t>«Сухой бассейн с аппликацией»</t>
  </si>
  <si>
    <t>2.0*1.8 м.</t>
  </si>
  <si>
    <t>с аппликацией 0,108 м3.</t>
  </si>
  <si>
    <t>с аппликацией (мягкое дно) 0,108 м3.</t>
  </si>
  <si>
    <t>D 3.0 м.</t>
  </si>
  <si>
    <t>(угловой)</t>
  </si>
  <si>
    <t>1.0*1.15 м.</t>
  </si>
  <si>
    <t>1.35*1.35 м.</t>
  </si>
  <si>
    <t>(угловой, мягкое дно)</t>
  </si>
  <si>
    <t>1.7*1.7 м.</t>
  </si>
  <si>
    <t>1.95*1.95 м.</t>
  </si>
  <si>
    <t>0,38 м3</t>
  </si>
  <si>
    <t>(угловой) 0,44 м3</t>
  </si>
  <si>
    <t>«Чехол-накидка»</t>
  </si>
  <si>
    <t>для сухого бассейна</t>
  </si>
  <si>
    <t xml:space="preserve">Диаметр 1.65 м. </t>
  </si>
  <si>
    <t>«Модульный блок для сухого бассейна»</t>
  </si>
  <si>
    <t>ступенька Н40*40*60 см.+ горка Н40*40*60 см.</t>
  </si>
  <si>
    <t>ступенька Н50*50*50 см.+ горка Н50*60*50 см.</t>
  </si>
  <si>
    <t>ступенька Н70*70*50 см.+ горка Н70*90*50 см.</t>
  </si>
  <si>
    <t xml:space="preserve">«Шары полумягкие к сухому бассейну» </t>
  </si>
  <si>
    <t>0,07м3</t>
  </si>
  <si>
    <t>100 шт.</t>
  </si>
  <si>
    <t>Д 7,5 см.</t>
  </si>
  <si>
    <r>
      <t xml:space="preserve">«Шары к сухому бассейну» </t>
    </r>
    <r>
      <rPr>
        <sz val="12"/>
        <color theme="1"/>
        <rFont val="Times New Roman"/>
        <family val="1"/>
        <charset val="204"/>
      </rPr>
      <t>0,161м3</t>
    </r>
  </si>
  <si>
    <t>250 шт.</t>
  </si>
  <si>
    <t>Д 8 см.</t>
  </si>
  <si>
    <t>«Накопитель-сетка для мытья шариков»</t>
  </si>
  <si>
    <t>50*115 см.</t>
  </si>
  <si>
    <t>«Накопитель для мячей»</t>
  </si>
  <si>
    <t>подвесной</t>
  </si>
  <si>
    <t>д. 80*110 см.</t>
  </si>
  <si>
    <t>Количество</t>
  </si>
  <si>
    <t>Сумма, руб.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</si>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</sst>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4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http://www.ptkvita.ru/file/prod_items/fcat197.jpg" TargetMode="External"/><Relationship Id="rId18" Type="http://schemas.openxmlformats.org/officeDocument/2006/relationships/image" Target="http://www.ptkvita.ru/file/prod_items/fcat495.jpg" TargetMode="External"/><Relationship Id="rId26" Type="http://schemas.openxmlformats.org/officeDocument/2006/relationships/image" Target="http://www.ptkvita.ru/file/prod_items/fcat50.jpg" TargetMode="External"/><Relationship Id="rId3" Type="http://schemas.openxmlformats.org/officeDocument/2006/relationships/image" Target="../media/image2.jpeg"/><Relationship Id="rId21" Type="http://schemas.openxmlformats.org/officeDocument/2006/relationships/image" Target="../media/image12.jpeg"/><Relationship Id="rId34" Type="http://schemas.openxmlformats.org/officeDocument/2006/relationships/image" Target="../media/image19.jpeg"/><Relationship Id="rId7" Type="http://schemas.openxmlformats.org/officeDocument/2006/relationships/image" Target="../media/image4.jpeg"/><Relationship Id="rId12" Type="http://schemas.openxmlformats.org/officeDocument/2006/relationships/image" Target="../media/image7.jpeg"/><Relationship Id="rId17" Type="http://schemas.openxmlformats.org/officeDocument/2006/relationships/image" Target="../media/image10.jpeg"/><Relationship Id="rId25" Type="http://schemas.openxmlformats.org/officeDocument/2006/relationships/image" Target="../media/image14.jpeg"/><Relationship Id="rId33" Type="http://schemas.openxmlformats.org/officeDocument/2006/relationships/image" Target="http://www.ptkvita.ru/file/prod_items/fcat618.jpg" TargetMode="External"/><Relationship Id="rId2" Type="http://schemas.openxmlformats.org/officeDocument/2006/relationships/image" Target="http://www.ptkvita.ru/file/prod_items/fcat45.jpg" TargetMode="External"/><Relationship Id="rId16" Type="http://schemas.openxmlformats.org/officeDocument/2006/relationships/image" Target="http://www.ptkvita.ru/file/prod_items/fcat198.jpg" TargetMode="External"/><Relationship Id="rId20" Type="http://schemas.openxmlformats.org/officeDocument/2006/relationships/image" Target="http://www.ptkvita.ru/file/prod_items/fcat622.jpg" TargetMode="External"/><Relationship Id="rId29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http://www.ptkvita.ru/file/prod_items/fcat615.jpg" TargetMode="External"/><Relationship Id="rId11" Type="http://schemas.openxmlformats.org/officeDocument/2006/relationships/image" Target="../media/image6.jpeg"/><Relationship Id="rId24" Type="http://schemas.openxmlformats.org/officeDocument/2006/relationships/image" Target="http://www.ptkvita.ru/file/prod_items/fcat48.jpg" TargetMode="External"/><Relationship Id="rId32" Type="http://schemas.openxmlformats.org/officeDocument/2006/relationships/image" Target="../media/image18.jpeg"/><Relationship Id="rId5" Type="http://schemas.openxmlformats.org/officeDocument/2006/relationships/image" Target="../media/image3.jpeg"/><Relationship Id="rId15" Type="http://schemas.openxmlformats.org/officeDocument/2006/relationships/image" Target="../media/image9.jpeg"/><Relationship Id="rId23" Type="http://schemas.openxmlformats.org/officeDocument/2006/relationships/image" Target="../media/image13.jpeg"/><Relationship Id="rId28" Type="http://schemas.openxmlformats.org/officeDocument/2006/relationships/image" Target="http://www.ptkvita.ru/file/prod_items/fcat52.jpg" TargetMode="External"/><Relationship Id="rId36" Type="http://schemas.openxmlformats.org/officeDocument/2006/relationships/image" Target="../media/image21.png"/><Relationship Id="rId10" Type="http://schemas.openxmlformats.org/officeDocument/2006/relationships/image" Target="http://www.ptkvita.ru/file/prod_items/fcat395.jpg" TargetMode="External"/><Relationship Id="rId19" Type="http://schemas.openxmlformats.org/officeDocument/2006/relationships/image" Target="../media/image11.jpeg"/><Relationship Id="rId31" Type="http://schemas.openxmlformats.org/officeDocument/2006/relationships/image" Target="http://www.ptkvita.ru/file/prod_items/fcat562.jpg" TargetMode="External"/><Relationship Id="rId4" Type="http://schemas.openxmlformats.org/officeDocument/2006/relationships/image" Target="http://www.ptkvita.ru/file/prod_items/fcat774.jpg" TargetMode="External"/><Relationship Id="rId9" Type="http://schemas.openxmlformats.org/officeDocument/2006/relationships/image" Target="../media/image5.jpeg"/><Relationship Id="rId14" Type="http://schemas.openxmlformats.org/officeDocument/2006/relationships/image" Target="../media/image8.jpeg"/><Relationship Id="rId22" Type="http://schemas.openxmlformats.org/officeDocument/2006/relationships/image" Target="http://www.ptkvita.ru/file/prod_items/fcat697.jpg" TargetMode="External"/><Relationship Id="rId27" Type="http://schemas.openxmlformats.org/officeDocument/2006/relationships/image" Target="../media/image15.jpeg"/><Relationship Id="rId30" Type="http://schemas.openxmlformats.org/officeDocument/2006/relationships/image" Target="../media/image17.jpeg"/><Relationship Id="rId35" Type="http://schemas.openxmlformats.org/officeDocument/2006/relationships/image" Target="../media/image20.png"/><Relationship Id="rId8" Type="http://schemas.openxmlformats.org/officeDocument/2006/relationships/image" Target="http://www.ptkvita.ru/file/prod_items/fcat775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3</xdr:row>
      <xdr:rowOff>171450</xdr:rowOff>
    </xdr:from>
    <xdr:to>
      <xdr:col>4</xdr:col>
      <xdr:colOff>1782296</xdr:colOff>
      <xdr:row>9</xdr:row>
      <xdr:rowOff>47625</xdr:rowOff>
    </xdr:to>
    <xdr:pic>
      <xdr:nvPicPr>
        <xdr:cNvPr id="2" name="Рисунок 1" descr="«Сухой бассейн» без аппликации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1038225"/>
          <a:ext cx="1706096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219075</xdr:colOff>
      <xdr:row>73</xdr:row>
      <xdr:rowOff>28574</xdr:rowOff>
    </xdr:from>
    <xdr:to>
      <xdr:col>4</xdr:col>
      <xdr:colOff>1447800</xdr:colOff>
      <xdr:row>75</xdr:row>
      <xdr:rowOff>143404</xdr:rowOff>
    </xdr:to>
    <xdr:pic>
      <xdr:nvPicPr>
        <xdr:cNvPr id="3" name="Рисунок 2" descr="Сухой бассейн &quot;Бегемот&quot;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15373349"/>
          <a:ext cx="1228725" cy="1114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257176</xdr:colOff>
      <xdr:row>76</xdr:row>
      <xdr:rowOff>28575</xdr:rowOff>
    </xdr:from>
    <xdr:to>
      <xdr:col>4</xdr:col>
      <xdr:colOff>1543050</xdr:colOff>
      <xdr:row>81</xdr:row>
      <xdr:rowOff>150495</xdr:rowOff>
    </xdr:to>
    <xdr:pic>
      <xdr:nvPicPr>
        <xdr:cNvPr id="4" name="Рисунок 3" descr="&quot;Сухой бассейн &quot;Волна&quot;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1" y="16583025"/>
          <a:ext cx="1285874" cy="1131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390527</xdr:colOff>
      <xdr:row>84</xdr:row>
      <xdr:rowOff>114302</xdr:rowOff>
    </xdr:from>
    <xdr:to>
      <xdr:col>4</xdr:col>
      <xdr:colOff>1447800</xdr:colOff>
      <xdr:row>86</xdr:row>
      <xdr:rowOff>114300</xdr:rowOff>
    </xdr:to>
    <xdr:pic>
      <xdr:nvPicPr>
        <xdr:cNvPr id="5" name="Рисунок 4" descr="Сухой бассейн &quot;Капитан&quot;"/>
        <xdr:cNvPicPr>
          <a:picLocks noChangeAspect="1" noChangeArrowheads="1"/>
        </xdr:cNvPicPr>
      </xdr:nvPicPr>
      <xdr:blipFill>
        <a:blip xmlns:r="http://schemas.openxmlformats.org/officeDocument/2006/relationships" r:embed="rId7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2" y="18297527"/>
          <a:ext cx="1057273" cy="866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190501</xdr:colOff>
      <xdr:row>87</xdr:row>
      <xdr:rowOff>47624</xdr:rowOff>
    </xdr:from>
    <xdr:to>
      <xdr:col>4</xdr:col>
      <xdr:colOff>1533525</xdr:colOff>
      <xdr:row>92</xdr:row>
      <xdr:rowOff>159795</xdr:rowOff>
    </xdr:to>
    <xdr:pic>
      <xdr:nvPicPr>
        <xdr:cNvPr id="6" name="Рисунок 5" descr="Сухой бассейн &quot;Крепость&quot;"/>
        <xdr:cNvPicPr>
          <a:picLocks noChangeAspect="1" noChangeArrowheads="1"/>
        </xdr:cNvPicPr>
      </xdr:nvPicPr>
      <xdr:blipFill>
        <a:blip xmlns:r="http://schemas.openxmlformats.org/officeDocument/2006/relationships" r:embed="rId9" r:link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6" y="18840449"/>
          <a:ext cx="1343024" cy="1121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381001</xdr:colOff>
      <xdr:row>93</xdr:row>
      <xdr:rowOff>9525</xdr:rowOff>
    </xdr:from>
    <xdr:to>
      <xdr:col>4</xdr:col>
      <xdr:colOff>1371600</xdr:colOff>
      <xdr:row>96</xdr:row>
      <xdr:rowOff>180462</xdr:rowOff>
    </xdr:to>
    <xdr:pic>
      <xdr:nvPicPr>
        <xdr:cNvPr id="7" name="Рисунок 6" descr="106_4939-2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6" y="20021550"/>
          <a:ext cx="990599" cy="771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66676</xdr:colOff>
      <xdr:row>98</xdr:row>
      <xdr:rowOff>76200</xdr:rowOff>
    </xdr:from>
    <xdr:to>
      <xdr:col>4</xdr:col>
      <xdr:colOff>1828800</xdr:colOff>
      <xdr:row>104</xdr:row>
      <xdr:rowOff>190500</xdr:rowOff>
    </xdr:to>
    <xdr:pic>
      <xdr:nvPicPr>
        <xdr:cNvPr id="8" name="Рисунок 7" descr="Сухой бассейн &quot;Ромашка&quot;"/>
        <xdr:cNvPicPr>
          <a:picLocks noChangeAspect="1" noChangeArrowheads="1"/>
        </xdr:cNvPicPr>
      </xdr:nvPicPr>
      <xdr:blipFill>
        <a:blip xmlns:r="http://schemas.openxmlformats.org/officeDocument/2006/relationships" r:embed="rId12" r:link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1" y="21097875"/>
          <a:ext cx="1762124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85725</xdr:colOff>
      <xdr:row>110</xdr:row>
      <xdr:rowOff>0</xdr:rowOff>
    </xdr:from>
    <xdr:to>
      <xdr:col>4</xdr:col>
      <xdr:colOff>1828800</xdr:colOff>
      <xdr:row>115</xdr:row>
      <xdr:rowOff>9525</xdr:rowOff>
    </xdr:to>
    <xdr:pic>
      <xdr:nvPicPr>
        <xdr:cNvPr id="9" name="Рисунок 8" descr="IMG_2711 (3)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23841075"/>
          <a:ext cx="1743075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76201</xdr:colOff>
      <xdr:row>143</xdr:row>
      <xdr:rowOff>19048</xdr:rowOff>
    </xdr:from>
    <xdr:to>
      <xdr:col>4</xdr:col>
      <xdr:colOff>1809751</xdr:colOff>
      <xdr:row>150</xdr:row>
      <xdr:rowOff>123824</xdr:rowOff>
    </xdr:to>
    <xdr:pic>
      <xdr:nvPicPr>
        <xdr:cNvPr id="10" name="Рисунок 9" descr="&quot;Сухой бассейн&quot; (квадратный без аппликации)"/>
        <xdr:cNvPicPr>
          <a:picLocks noChangeAspect="1" noChangeArrowheads="1"/>
        </xdr:cNvPicPr>
      </xdr:nvPicPr>
      <xdr:blipFill>
        <a:blip xmlns:r="http://schemas.openxmlformats.org/officeDocument/2006/relationships" r:embed="rId15" r:link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6" y="31775398"/>
          <a:ext cx="1733550" cy="152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76200</xdr:colOff>
      <xdr:row>206</xdr:row>
      <xdr:rowOff>85725</xdr:rowOff>
    </xdr:from>
    <xdr:to>
      <xdr:col>4</xdr:col>
      <xdr:colOff>1819275</xdr:colOff>
      <xdr:row>213</xdr:row>
      <xdr:rowOff>38100</xdr:rowOff>
    </xdr:to>
    <xdr:pic>
      <xdr:nvPicPr>
        <xdr:cNvPr id="11" name="Рисунок 10" descr="&quot;Сухой бассейн&quot; (квадратный с аппликацией)"/>
        <xdr:cNvPicPr>
          <a:picLocks noChangeAspect="1" noChangeArrowheads="1"/>
        </xdr:cNvPicPr>
      </xdr:nvPicPr>
      <xdr:blipFill>
        <a:blip xmlns:r="http://schemas.openxmlformats.org/officeDocument/2006/relationships" r:embed="rId17" r:link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44834175"/>
          <a:ext cx="1743075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57150</xdr:colOff>
      <xdr:row>243</xdr:row>
      <xdr:rowOff>190498</xdr:rowOff>
    </xdr:from>
    <xdr:to>
      <xdr:col>4</xdr:col>
      <xdr:colOff>1848311</xdr:colOff>
      <xdr:row>247</xdr:row>
      <xdr:rowOff>676274</xdr:rowOff>
    </xdr:to>
    <xdr:pic>
      <xdr:nvPicPr>
        <xdr:cNvPr id="12" name="Рисунок 11" descr="Сухой бассейн квадратный с аппликацией с дидактическими элементами"/>
        <xdr:cNvPicPr>
          <a:picLocks noChangeAspect="1" noChangeArrowheads="1"/>
        </xdr:cNvPicPr>
      </xdr:nvPicPr>
      <xdr:blipFill>
        <a:blip xmlns:r="http://schemas.openxmlformats.org/officeDocument/2006/relationships" r:embed="rId19" r:link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52454173"/>
          <a:ext cx="1791161" cy="1695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47625</xdr:colOff>
      <xdr:row>255</xdr:row>
      <xdr:rowOff>19050</xdr:rowOff>
    </xdr:from>
    <xdr:to>
      <xdr:col>4</xdr:col>
      <xdr:colOff>1736581</xdr:colOff>
      <xdr:row>257</xdr:row>
      <xdr:rowOff>114300</xdr:rowOff>
    </xdr:to>
    <xdr:pic>
      <xdr:nvPicPr>
        <xdr:cNvPr id="13" name="Рисунок 12" descr="Сухой бассейн круглый разборный многофункциональный (мягкое дно) &quot;Трапеция&quot;"/>
        <xdr:cNvPicPr>
          <a:picLocks noChangeAspect="1" noChangeArrowheads="1"/>
        </xdr:cNvPicPr>
      </xdr:nvPicPr>
      <xdr:blipFill>
        <a:blip xmlns:r="http://schemas.openxmlformats.org/officeDocument/2006/relationships" r:embed="rId21" r:link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6121300"/>
          <a:ext cx="1688956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66675</xdr:colOff>
      <xdr:row>283</xdr:row>
      <xdr:rowOff>85724</xdr:rowOff>
    </xdr:from>
    <xdr:to>
      <xdr:col>4</xdr:col>
      <xdr:colOff>1828800</xdr:colOff>
      <xdr:row>289</xdr:row>
      <xdr:rowOff>161925</xdr:rowOff>
    </xdr:to>
    <xdr:pic>
      <xdr:nvPicPr>
        <xdr:cNvPr id="14" name="Рисунок 13" descr="«Сухой бассейн» с аппликацией"/>
        <xdr:cNvPicPr>
          <a:picLocks noChangeAspect="1" noChangeArrowheads="1"/>
        </xdr:cNvPicPr>
      </xdr:nvPicPr>
      <xdr:blipFill>
        <a:blip xmlns:r="http://schemas.openxmlformats.org/officeDocument/2006/relationships" r:embed="rId23" r:link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62464949"/>
          <a:ext cx="1762125" cy="1504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38100</xdr:colOff>
      <xdr:row>311</xdr:row>
      <xdr:rowOff>57148</xdr:rowOff>
    </xdr:from>
    <xdr:to>
      <xdr:col>4</xdr:col>
      <xdr:colOff>1857375</xdr:colOff>
      <xdr:row>317</xdr:row>
      <xdr:rowOff>95249</xdr:rowOff>
    </xdr:to>
    <xdr:pic>
      <xdr:nvPicPr>
        <xdr:cNvPr id="15" name="Рисунок 14" descr="«Сухой бассейн» без аппликации (угловой)"/>
        <xdr:cNvPicPr>
          <a:picLocks noChangeAspect="1" noChangeArrowheads="1"/>
        </xdr:cNvPicPr>
      </xdr:nvPicPr>
      <xdr:blipFill>
        <a:blip xmlns:r="http://schemas.openxmlformats.org/officeDocument/2006/relationships" r:embed="rId25" r:link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68341873"/>
          <a:ext cx="1819275" cy="1257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38101</xdr:colOff>
      <xdr:row>381</xdr:row>
      <xdr:rowOff>114300</xdr:rowOff>
    </xdr:from>
    <xdr:to>
      <xdr:col>4</xdr:col>
      <xdr:colOff>1828801</xdr:colOff>
      <xdr:row>388</xdr:row>
      <xdr:rowOff>190500</xdr:rowOff>
    </xdr:to>
    <xdr:pic>
      <xdr:nvPicPr>
        <xdr:cNvPr id="16" name="Рисунок 15" descr="«Сухой бассейн» с аппликацией (угловой)"/>
        <xdr:cNvPicPr>
          <a:picLocks noChangeAspect="1" noChangeArrowheads="1"/>
        </xdr:cNvPicPr>
      </xdr:nvPicPr>
      <xdr:blipFill>
        <a:blip xmlns:r="http://schemas.openxmlformats.org/officeDocument/2006/relationships" r:embed="rId27" r:link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82619850"/>
          <a:ext cx="1790700" cy="1495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66675</xdr:colOff>
      <xdr:row>428</xdr:row>
      <xdr:rowOff>85725</xdr:rowOff>
    </xdr:from>
    <xdr:to>
      <xdr:col>4</xdr:col>
      <xdr:colOff>1883833</xdr:colOff>
      <xdr:row>430</xdr:row>
      <xdr:rowOff>228600</xdr:rowOff>
    </xdr:to>
    <xdr:pic>
      <xdr:nvPicPr>
        <xdr:cNvPr id="17" name="Рисунок 16" descr="IMG_3240-3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92544900"/>
          <a:ext cx="1817158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85726</xdr:colOff>
      <xdr:row>434</xdr:row>
      <xdr:rowOff>9525</xdr:rowOff>
    </xdr:from>
    <xdr:to>
      <xdr:col>4</xdr:col>
      <xdr:colOff>1743076</xdr:colOff>
      <xdr:row>435</xdr:row>
      <xdr:rowOff>124732</xdr:rowOff>
    </xdr:to>
    <xdr:pic>
      <xdr:nvPicPr>
        <xdr:cNvPr id="18" name="Рисунок 17" descr="«Накопитель-сетка для мытья шариков»"/>
        <xdr:cNvPicPr>
          <a:picLocks noChangeAspect="1" noChangeArrowheads="1"/>
        </xdr:cNvPicPr>
      </xdr:nvPicPr>
      <xdr:blipFill>
        <a:blip xmlns:r="http://schemas.openxmlformats.org/officeDocument/2006/relationships" r:embed="rId30" r:link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1" y="258937125"/>
          <a:ext cx="1657350" cy="1315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104776</xdr:colOff>
      <xdr:row>436</xdr:row>
      <xdr:rowOff>47625</xdr:rowOff>
    </xdr:from>
    <xdr:to>
      <xdr:col>4</xdr:col>
      <xdr:colOff>1647825</xdr:colOff>
      <xdr:row>438</xdr:row>
      <xdr:rowOff>133349</xdr:rowOff>
    </xdr:to>
    <xdr:pic>
      <xdr:nvPicPr>
        <xdr:cNvPr id="19" name="Рисунок 18" descr="«Накопитель для мячей подвесной»"/>
        <xdr:cNvPicPr>
          <a:picLocks noChangeAspect="1" noChangeArrowheads="1"/>
        </xdr:cNvPicPr>
      </xdr:nvPicPr>
      <xdr:blipFill>
        <a:blip xmlns:r="http://schemas.openxmlformats.org/officeDocument/2006/relationships" r:embed="rId32" r:link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1" y="260375400"/>
          <a:ext cx="1543049" cy="1285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95251</xdr:colOff>
      <xdr:row>126</xdr:row>
      <xdr:rowOff>38098</xdr:rowOff>
    </xdr:from>
    <xdr:to>
      <xdr:col>4</xdr:col>
      <xdr:colOff>1810781</xdr:colOff>
      <xdr:row>132</xdr:row>
      <xdr:rowOff>47625</xdr:rowOff>
    </xdr:to>
    <xdr:pic>
      <xdr:nvPicPr>
        <xdr:cNvPr id="20" name="Рисунок 19"/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6" y="28336873"/>
          <a:ext cx="1715530" cy="1228727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4</xdr:col>
      <xdr:colOff>66675</xdr:colOff>
      <xdr:row>135</xdr:row>
      <xdr:rowOff>38100</xdr:rowOff>
    </xdr:from>
    <xdr:to>
      <xdr:col>4</xdr:col>
      <xdr:colOff>1765521</xdr:colOff>
      <xdr:row>142</xdr:row>
      <xdr:rowOff>104774</xdr:rowOff>
    </xdr:to>
    <xdr:pic>
      <xdr:nvPicPr>
        <xdr:cNvPr id="21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30165675"/>
          <a:ext cx="1698846" cy="1485899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4</xdr:col>
      <xdr:colOff>57150</xdr:colOff>
      <xdr:row>249</xdr:row>
      <xdr:rowOff>114298</xdr:rowOff>
    </xdr:from>
    <xdr:to>
      <xdr:col>4</xdr:col>
      <xdr:colOff>1832327</xdr:colOff>
      <xdr:row>253</xdr:row>
      <xdr:rowOff>200024</xdr:rowOff>
    </xdr:to>
    <xdr:pic>
      <xdr:nvPicPr>
        <xdr:cNvPr id="22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54597298"/>
          <a:ext cx="1775177" cy="1295401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0"/>
  <sheetViews>
    <sheetView tabSelected="1" workbookViewId="0">
      <selection activeCell="F6" sqref="F6:F7"/>
    </sheetView>
  </sheetViews>
  <sheetFormatPr defaultRowHeight="15" x14ac:dyDescent="0.25"/>
  <cols>
    <col min="1" max="1" width="27.28515625" customWidth="1"/>
    <col min="2" max="2" width="15.42578125" customWidth="1"/>
    <col min="3" max="3" width="14.28515625" customWidth="1"/>
    <col min="4" max="4" width="24.5703125" customWidth="1"/>
    <col min="5" max="5" width="29" customWidth="1"/>
    <col min="6" max="6" width="15.42578125" customWidth="1"/>
    <col min="7" max="7" width="14.28515625" style="58" customWidth="1"/>
  </cols>
  <sheetData>
    <row r="1" spans="1:7" ht="20.25" thickBot="1" x14ac:dyDescent="0.3">
      <c r="C1" s="1" t="s">
        <v>0</v>
      </c>
      <c r="G1" s="55"/>
    </row>
    <row r="2" spans="1:7" ht="31.5" customHeight="1" x14ac:dyDescent="0.25">
      <c r="A2" s="2" t="s">
        <v>1</v>
      </c>
      <c r="B2" s="2" t="s">
        <v>3</v>
      </c>
      <c r="C2" s="15" t="s">
        <v>5</v>
      </c>
      <c r="D2" s="17" t="s">
        <v>6</v>
      </c>
      <c r="E2" s="19"/>
      <c r="F2" s="44" t="s">
        <v>165</v>
      </c>
      <c r="G2" s="41" t="s">
        <v>166</v>
      </c>
    </row>
    <row r="3" spans="1:7" ht="16.5" customHeight="1" thickBot="1" x14ac:dyDescent="0.3">
      <c r="A3" s="3" t="s">
        <v>2</v>
      </c>
      <c r="B3" s="3" t="s">
        <v>4</v>
      </c>
      <c r="C3" s="16"/>
      <c r="D3" s="18"/>
      <c r="E3" s="20"/>
      <c r="F3" s="45"/>
      <c r="G3" s="56"/>
    </row>
    <row r="4" spans="1:7" ht="15.75" x14ac:dyDescent="0.25">
      <c r="A4" s="4" t="s">
        <v>7</v>
      </c>
      <c r="B4" s="21">
        <v>1</v>
      </c>
      <c r="C4" s="41">
        <v>4769</v>
      </c>
      <c r="D4" s="7" t="s">
        <v>9</v>
      </c>
      <c r="E4" s="23"/>
      <c r="F4" s="21"/>
      <c r="G4" s="41">
        <f>F4*C4</f>
        <v>0</v>
      </c>
    </row>
    <row r="5" spans="1:7" ht="16.5" thickBot="1" x14ac:dyDescent="0.3">
      <c r="A5" s="5" t="s">
        <v>8</v>
      </c>
      <c r="B5" s="22"/>
      <c r="C5" s="16"/>
      <c r="D5" s="8" t="s">
        <v>10</v>
      </c>
      <c r="E5" s="24"/>
      <c r="F5" s="22"/>
      <c r="G5" s="56"/>
    </row>
    <row r="6" spans="1:7" ht="15.75" x14ac:dyDescent="0.25">
      <c r="A6" s="4" t="s">
        <v>7</v>
      </c>
      <c r="B6" s="21">
        <v>1</v>
      </c>
      <c r="C6" s="41">
        <v>4967</v>
      </c>
      <c r="D6" s="7" t="s">
        <v>11</v>
      </c>
      <c r="E6" s="24"/>
      <c r="F6" s="21"/>
      <c r="G6" s="41">
        <f t="shared" ref="G6" si="0">F6*C6</f>
        <v>0</v>
      </c>
    </row>
    <row r="7" spans="1:7" ht="16.5" thickBot="1" x14ac:dyDescent="0.3">
      <c r="A7" s="5" t="s">
        <v>8</v>
      </c>
      <c r="B7" s="22"/>
      <c r="C7" s="16"/>
      <c r="D7" s="8" t="s">
        <v>10</v>
      </c>
      <c r="E7" s="24"/>
      <c r="F7" s="22"/>
      <c r="G7" s="56"/>
    </row>
    <row r="8" spans="1:7" ht="15.75" x14ac:dyDescent="0.25">
      <c r="A8" s="4" t="s">
        <v>7</v>
      </c>
      <c r="B8" s="21">
        <v>1</v>
      </c>
      <c r="C8" s="41">
        <v>5700</v>
      </c>
      <c r="D8" s="7" t="s">
        <v>13</v>
      </c>
      <c r="E8" s="24"/>
      <c r="F8" s="21"/>
      <c r="G8" s="41">
        <f t="shared" ref="G8" si="1">F8*C8</f>
        <v>0</v>
      </c>
    </row>
    <row r="9" spans="1:7" ht="16.5" thickBot="1" x14ac:dyDescent="0.3">
      <c r="A9" s="5" t="s">
        <v>12</v>
      </c>
      <c r="B9" s="22"/>
      <c r="C9" s="16"/>
      <c r="D9" s="8" t="s">
        <v>10</v>
      </c>
      <c r="E9" s="24"/>
      <c r="F9" s="22"/>
      <c r="G9" s="56"/>
    </row>
    <row r="10" spans="1:7" ht="15.75" x14ac:dyDescent="0.25">
      <c r="A10" s="4" t="s">
        <v>7</v>
      </c>
      <c r="B10" s="21">
        <v>1</v>
      </c>
      <c r="C10" s="41">
        <v>6270</v>
      </c>
      <c r="D10" s="7" t="s">
        <v>14</v>
      </c>
      <c r="E10" s="24"/>
      <c r="F10" s="21"/>
      <c r="G10" s="41">
        <f t="shared" ref="G10" si="2">F10*C10</f>
        <v>0</v>
      </c>
    </row>
    <row r="11" spans="1:7" ht="16.5" thickBot="1" x14ac:dyDescent="0.3">
      <c r="A11" s="5" t="s">
        <v>12</v>
      </c>
      <c r="B11" s="22"/>
      <c r="C11" s="16"/>
      <c r="D11" s="8" t="s">
        <v>15</v>
      </c>
      <c r="E11" s="24"/>
      <c r="F11" s="22"/>
      <c r="G11" s="56"/>
    </row>
    <row r="12" spans="1:7" ht="15.75" x14ac:dyDescent="0.25">
      <c r="A12" s="4" t="s">
        <v>7</v>
      </c>
      <c r="B12" s="21">
        <v>1</v>
      </c>
      <c r="C12" s="41">
        <v>8457</v>
      </c>
      <c r="D12" s="7" t="s">
        <v>14</v>
      </c>
      <c r="E12" s="24"/>
      <c r="F12" s="21"/>
      <c r="G12" s="41">
        <f t="shared" ref="G12" si="3">F12*C12</f>
        <v>0</v>
      </c>
    </row>
    <row r="13" spans="1:7" ht="16.5" thickBot="1" x14ac:dyDescent="0.3">
      <c r="A13" s="5" t="s">
        <v>12</v>
      </c>
      <c r="B13" s="22"/>
      <c r="C13" s="16"/>
      <c r="D13" s="8" t="s">
        <v>16</v>
      </c>
      <c r="E13" s="24"/>
      <c r="F13" s="22"/>
      <c r="G13" s="56"/>
    </row>
    <row r="14" spans="1:7" ht="15.75" x14ac:dyDescent="0.25">
      <c r="A14" s="4" t="s">
        <v>7</v>
      </c>
      <c r="B14" s="21">
        <v>1</v>
      </c>
      <c r="C14" s="41">
        <v>6493</v>
      </c>
      <c r="D14" s="7" t="s">
        <v>18</v>
      </c>
      <c r="E14" s="24"/>
      <c r="F14" s="21"/>
      <c r="G14" s="41">
        <f t="shared" ref="G14" si="4">F14*C14</f>
        <v>0</v>
      </c>
    </row>
    <row r="15" spans="1:7" ht="16.5" thickBot="1" x14ac:dyDescent="0.3">
      <c r="A15" s="5" t="s">
        <v>17</v>
      </c>
      <c r="B15" s="22"/>
      <c r="C15" s="16"/>
      <c r="D15" s="8" t="s">
        <v>15</v>
      </c>
      <c r="E15" s="24"/>
      <c r="F15" s="22"/>
      <c r="G15" s="56"/>
    </row>
    <row r="16" spans="1:7" ht="15.75" x14ac:dyDescent="0.25">
      <c r="A16" s="4" t="s">
        <v>7</v>
      </c>
      <c r="B16" s="21">
        <v>1</v>
      </c>
      <c r="C16" s="41">
        <v>6675</v>
      </c>
      <c r="D16" s="7" t="s">
        <v>18</v>
      </c>
      <c r="E16" s="24"/>
      <c r="F16" s="21"/>
      <c r="G16" s="41">
        <f t="shared" ref="G16" si="5">F16*C16</f>
        <v>0</v>
      </c>
    </row>
    <row r="17" spans="1:7" ht="16.5" thickBot="1" x14ac:dyDescent="0.3">
      <c r="A17" s="5" t="s">
        <v>17</v>
      </c>
      <c r="B17" s="22"/>
      <c r="C17" s="16"/>
      <c r="D17" s="8" t="s">
        <v>19</v>
      </c>
      <c r="E17" s="24"/>
      <c r="F17" s="22"/>
      <c r="G17" s="56"/>
    </row>
    <row r="18" spans="1:7" ht="15.75" x14ac:dyDescent="0.25">
      <c r="A18" s="4" t="s">
        <v>7</v>
      </c>
      <c r="B18" s="21">
        <v>1</v>
      </c>
      <c r="C18" s="41">
        <v>8407</v>
      </c>
      <c r="D18" s="7" t="s">
        <v>18</v>
      </c>
      <c r="E18" s="24"/>
      <c r="F18" s="21"/>
      <c r="G18" s="41">
        <f t="shared" ref="G18" si="6">F18*C18</f>
        <v>0</v>
      </c>
    </row>
    <row r="19" spans="1:7" ht="16.5" thickBot="1" x14ac:dyDescent="0.3">
      <c r="A19" s="5" t="s">
        <v>17</v>
      </c>
      <c r="B19" s="22"/>
      <c r="C19" s="16"/>
      <c r="D19" s="8" t="s">
        <v>20</v>
      </c>
      <c r="E19" s="24"/>
      <c r="F19" s="22"/>
      <c r="G19" s="56"/>
    </row>
    <row r="20" spans="1:7" ht="15.75" x14ac:dyDescent="0.25">
      <c r="A20" s="4" t="s">
        <v>7</v>
      </c>
      <c r="B20" s="21">
        <v>1</v>
      </c>
      <c r="C20" s="41">
        <v>12738</v>
      </c>
      <c r="D20" s="7" t="s">
        <v>18</v>
      </c>
      <c r="E20" s="24"/>
      <c r="F20" s="21"/>
      <c r="G20" s="41">
        <f t="shared" ref="G20" si="7">F20*C20</f>
        <v>0</v>
      </c>
    </row>
    <row r="21" spans="1:7" ht="16.5" thickBot="1" x14ac:dyDescent="0.3">
      <c r="A21" s="5" t="s">
        <v>17</v>
      </c>
      <c r="B21" s="22"/>
      <c r="C21" s="16"/>
      <c r="D21" s="8" t="s">
        <v>21</v>
      </c>
      <c r="E21" s="24"/>
      <c r="F21" s="22"/>
      <c r="G21" s="56"/>
    </row>
    <row r="22" spans="1:7" ht="15.75" x14ac:dyDescent="0.25">
      <c r="A22" s="4" t="s">
        <v>7</v>
      </c>
      <c r="B22" s="21">
        <v>1</v>
      </c>
      <c r="C22" s="41">
        <v>10189</v>
      </c>
      <c r="D22" s="7" t="s">
        <v>18</v>
      </c>
      <c r="E22" s="24"/>
      <c r="F22" s="21"/>
      <c r="G22" s="41">
        <f t="shared" ref="G22" si="8">F22*C22</f>
        <v>0</v>
      </c>
    </row>
    <row r="23" spans="1:7" ht="16.5" thickBot="1" x14ac:dyDescent="0.3">
      <c r="A23" s="5" t="s">
        <v>17</v>
      </c>
      <c r="B23" s="22"/>
      <c r="C23" s="16"/>
      <c r="D23" s="8" t="s">
        <v>22</v>
      </c>
      <c r="E23" s="24"/>
      <c r="F23" s="22"/>
      <c r="G23" s="56"/>
    </row>
    <row r="24" spans="1:7" ht="15.75" x14ac:dyDescent="0.25">
      <c r="A24" s="4" t="s">
        <v>7</v>
      </c>
      <c r="B24" s="21">
        <v>1</v>
      </c>
      <c r="C24" s="41">
        <v>10676</v>
      </c>
      <c r="D24" s="7" t="s">
        <v>18</v>
      </c>
      <c r="E24" s="24"/>
      <c r="F24" s="21"/>
      <c r="G24" s="41">
        <f t="shared" ref="G24" si="9">F24*C24</f>
        <v>0</v>
      </c>
    </row>
    <row r="25" spans="1:7" ht="16.5" thickBot="1" x14ac:dyDescent="0.3">
      <c r="A25" s="5" t="s">
        <v>17</v>
      </c>
      <c r="B25" s="22"/>
      <c r="C25" s="16"/>
      <c r="D25" s="8" t="s">
        <v>23</v>
      </c>
      <c r="E25" s="24"/>
      <c r="F25" s="22"/>
      <c r="G25" s="56"/>
    </row>
    <row r="26" spans="1:7" ht="15.75" x14ac:dyDescent="0.25">
      <c r="A26" s="4" t="s">
        <v>7</v>
      </c>
      <c r="B26" s="21">
        <v>1</v>
      </c>
      <c r="C26" s="41">
        <v>9240</v>
      </c>
      <c r="D26" s="7" t="s">
        <v>24</v>
      </c>
      <c r="E26" s="24"/>
      <c r="F26" s="21"/>
      <c r="G26" s="41">
        <f t="shared" ref="G26" si="10">F26*C26</f>
        <v>0</v>
      </c>
    </row>
    <row r="27" spans="1:7" ht="16.5" thickBot="1" x14ac:dyDescent="0.3">
      <c r="A27" s="5" t="s">
        <v>17</v>
      </c>
      <c r="B27" s="22"/>
      <c r="C27" s="16"/>
      <c r="D27" s="8" t="s">
        <v>16</v>
      </c>
      <c r="E27" s="24"/>
      <c r="F27" s="22"/>
      <c r="G27" s="56"/>
    </row>
    <row r="28" spans="1:7" ht="15.75" x14ac:dyDescent="0.25">
      <c r="A28" s="4" t="s">
        <v>7</v>
      </c>
      <c r="B28" s="21">
        <v>1</v>
      </c>
      <c r="C28" s="41">
        <v>6807</v>
      </c>
      <c r="D28" s="7" t="s">
        <v>24</v>
      </c>
      <c r="E28" s="24"/>
      <c r="F28" s="21"/>
      <c r="G28" s="41">
        <f t="shared" ref="G28" si="11">F28*C28</f>
        <v>0</v>
      </c>
    </row>
    <row r="29" spans="1:7" ht="16.5" thickBot="1" x14ac:dyDescent="0.3">
      <c r="A29" s="5" t="s">
        <v>17</v>
      </c>
      <c r="B29" s="22"/>
      <c r="C29" s="16"/>
      <c r="D29" s="8" t="s">
        <v>15</v>
      </c>
      <c r="E29" s="24"/>
      <c r="F29" s="22"/>
      <c r="G29" s="56"/>
    </row>
    <row r="30" spans="1:7" ht="15.75" x14ac:dyDescent="0.25">
      <c r="A30" s="4" t="s">
        <v>7</v>
      </c>
      <c r="B30" s="21">
        <v>1</v>
      </c>
      <c r="C30" s="41">
        <v>7236</v>
      </c>
      <c r="D30" s="7" t="s">
        <v>24</v>
      </c>
      <c r="E30" s="24"/>
      <c r="F30" s="21"/>
      <c r="G30" s="41">
        <f>F30*C30</f>
        <v>0</v>
      </c>
    </row>
    <row r="31" spans="1:7" ht="16.5" thickBot="1" x14ac:dyDescent="0.3">
      <c r="A31" s="5" t="s">
        <v>17</v>
      </c>
      <c r="B31" s="22"/>
      <c r="C31" s="16"/>
      <c r="D31" s="8" t="s">
        <v>19</v>
      </c>
      <c r="E31" s="24"/>
      <c r="F31" s="22"/>
      <c r="G31" s="56"/>
    </row>
    <row r="32" spans="1:7" ht="15.75" x14ac:dyDescent="0.25">
      <c r="A32" s="4" t="s">
        <v>7</v>
      </c>
      <c r="B32" s="21">
        <v>1</v>
      </c>
      <c r="C32" s="41">
        <v>9240</v>
      </c>
      <c r="D32" s="7" t="s">
        <v>24</v>
      </c>
      <c r="E32" s="24"/>
      <c r="F32" s="21"/>
      <c r="G32" s="41">
        <f t="shared" ref="G32" si="12">F32*C32</f>
        <v>0</v>
      </c>
    </row>
    <row r="33" spans="1:7" ht="16.5" thickBot="1" x14ac:dyDescent="0.3">
      <c r="A33" s="5" t="s">
        <v>17</v>
      </c>
      <c r="B33" s="22"/>
      <c r="C33" s="16"/>
      <c r="D33" s="8" t="s">
        <v>25</v>
      </c>
      <c r="E33" s="24"/>
      <c r="F33" s="22"/>
      <c r="G33" s="56"/>
    </row>
    <row r="34" spans="1:7" ht="15.75" x14ac:dyDescent="0.25">
      <c r="A34" s="4" t="s">
        <v>7</v>
      </c>
      <c r="B34" s="21">
        <v>1</v>
      </c>
      <c r="C34" s="41">
        <v>16352</v>
      </c>
      <c r="D34" s="7" t="s">
        <v>28</v>
      </c>
      <c r="E34" s="24"/>
      <c r="F34" s="21"/>
      <c r="G34" s="41">
        <f>F34*C34</f>
        <v>0</v>
      </c>
    </row>
    <row r="35" spans="1:7" ht="31.5" x14ac:dyDescent="0.25">
      <c r="A35" s="9" t="s">
        <v>26</v>
      </c>
      <c r="B35" s="26"/>
      <c r="C35" s="27"/>
      <c r="D35" s="7" t="s">
        <v>29</v>
      </c>
      <c r="E35" s="24"/>
      <c r="F35" s="26"/>
      <c r="G35" s="53"/>
    </row>
    <row r="36" spans="1:7" ht="16.5" thickBot="1" x14ac:dyDescent="0.3">
      <c r="A36" s="5" t="s">
        <v>27</v>
      </c>
      <c r="B36" s="22"/>
      <c r="C36" s="16"/>
      <c r="D36" s="10"/>
      <c r="E36" s="24"/>
      <c r="F36" s="22"/>
      <c r="G36" s="56"/>
    </row>
    <row r="37" spans="1:7" ht="15.75" x14ac:dyDescent="0.25">
      <c r="A37" s="4" t="s">
        <v>7</v>
      </c>
      <c r="B37" s="21">
        <v>1</v>
      </c>
      <c r="C37" s="41">
        <v>7285</v>
      </c>
      <c r="D37" s="7" t="s">
        <v>28</v>
      </c>
      <c r="E37" s="24"/>
      <c r="F37" s="21"/>
      <c r="G37" s="41">
        <f>F37*C37</f>
        <v>0</v>
      </c>
    </row>
    <row r="38" spans="1:7" ht="16.5" thickBot="1" x14ac:dyDescent="0.3">
      <c r="A38" s="5" t="s">
        <v>30</v>
      </c>
      <c r="B38" s="22"/>
      <c r="C38" s="16"/>
      <c r="D38" s="8" t="s">
        <v>15</v>
      </c>
      <c r="E38" s="24"/>
      <c r="F38" s="22"/>
      <c r="G38" s="56"/>
    </row>
    <row r="39" spans="1:7" ht="15.75" x14ac:dyDescent="0.25">
      <c r="A39" s="4" t="s">
        <v>7</v>
      </c>
      <c r="B39" s="21">
        <v>1</v>
      </c>
      <c r="C39" s="41">
        <v>7607</v>
      </c>
      <c r="D39" s="7" t="s">
        <v>28</v>
      </c>
      <c r="E39" s="24"/>
      <c r="F39" s="21"/>
      <c r="G39" s="41">
        <f>F39*C39</f>
        <v>0</v>
      </c>
    </row>
    <row r="40" spans="1:7" ht="16.5" thickBot="1" x14ac:dyDescent="0.3">
      <c r="A40" s="5" t="s">
        <v>30</v>
      </c>
      <c r="B40" s="22"/>
      <c r="C40" s="16"/>
      <c r="D40" s="8" t="s">
        <v>19</v>
      </c>
      <c r="E40" s="24"/>
      <c r="F40" s="22"/>
      <c r="G40" s="56"/>
    </row>
    <row r="41" spans="1:7" ht="15.75" x14ac:dyDescent="0.25">
      <c r="A41" s="4" t="s">
        <v>7</v>
      </c>
      <c r="B41" s="21">
        <v>1</v>
      </c>
      <c r="C41" s="41">
        <v>7887</v>
      </c>
      <c r="D41" s="7" t="s">
        <v>32</v>
      </c>
      <c r="E41" s="24"/>
      <c r="F41" s="21"/>
      <c r="G41" s="41">
        <f>F41*C41</f>
        <v>0</v>
      </c>
    </row>
    <row r="42" spans="1:7" ht="15.75" x14ac:dyDescent="0.25">
      <c r="A42" s="9" t="s">
        <v>17</v>
      </c>
      <c r="B42" s="26"/>
      <c r="C42" s="27"/>
      <c r="D42" s="7" t="s">
        <v>15</v>
      </c>
      <c r="E42" s="24"/>
      <c r="F42" s="26"/>
      <c r="G42" s="53"/>
    </row>
    <row r="43" spans="1:7" ht="16.5" thickBot="1" x14ac:dyDescent="0.3">
      <c r="A43" s="5" t="s">
        <v>31</v>
      </c>
      <c r="B43" s="22"/>
      <c r="C43" s="16"/>
      <c r="D43" s="10"/>
      <c r="E43" s="24"/>
      <c r="F43" s="22"/>
      <c r="G43" s="56"/>
    </row>
    <row r="44" spans="1:7" ht="15.75" x14ac:dyDescent="0.25">
      <c r="A44" s="4" t="s">
        <v>7</v>
      </c>
      <c r="B44" s="21">
        <v>1</v>
      </c>
      <c r="C44" s="41">
        <v>8061</v>
      </c>
      <c r="D44" s="7" t="s">
        <v>32</v>
      </c>
      <c r="E44" s="24"/>
      <c r="F44" s="21"/>
      <c r="G44" s="41">
        <f>C44*F44</f>
        <v>0</v>
      </c>
    </row>
    <row r="45" spans="1:7" ht="15.75" x14ac:dyDescent="0.25">
      <c r="A45" s="9" t="s">
        <v>17</v>
      </c>
      <c r="B45" s="26"/>
      <c r="C45" s="27"/>
      <c r="D45" s="7" t="s">
        <v>19</v>
      </c>
      <c r="E45" s="24"/>
      <c r="F45" s="26"/>
      <c r="G45" s="53"/>
    </row>
    <row r="46" spans="1:7" ht="16.5" thickBot="1" x14ac:dyDescent="0.3">
      <c r="A46" s="5" t="s">
        <v>31</v>
      </c>
      <c r="B46" s="22"/>
      <c r="C46" s="16"/>
      <c r="D46" s="10"/>
      <c r="E46" s="24"/>
      <c r="F46" s="22"/>
      <c r="G46" s="56"/>
    </row>
    <row r="47" spans="1:7" ht="15.75" x14ac:dyDescent="0.25">
      <c r="A47" s="4" t="s">
        <v>7</v>
      </c>
      <c r="B47" s="21">
        <v>1</v>
      </c>
      <c r="C47" s="41">
        <v>11237</v>
      </c>
      <c r="D47" s="7" t="s">
        <v>34</v>
      </c>
      <c r="E47" s="24"/>
      <c r="F47" s="21"/>
      <c r="G47" s="41">
        <f t="shared" ref="G47" si="13">C47*F47</f>
        <v>0</v>
      </c>
    </row>
    <row r="48" spans="1:7" ht="15.75" x14ac:dyDescent="0.25">
      <c r="A48" s="9" t="s">
        <v>17</v>
      </c>
      <c r="B48" s="26"/>
      <c r="C48" s="27"/>
      <c r="D48" s="7" t="s">
        <v>35</v>
      </c>
      <c r="E48" s="24"/>
      <c r="F48" s="26"/>
      <c r="G48" s="53"/>
    </row>
    <row r="49" spans="1:7" ht="16.5" thickBot="1" x14ac:dyDescent="0.3">
      <c r="A49" s="5" t="s">
        <v>33</v>
      </c>
      <c r="B49" s="22"/>
      <c r="C49" s="16"/>
      <c r="D49" s="10"/>
      <c r="E49" s="24"/>
      <c r="F49" s="22"/>
      <c r="G49" s="56"/>
    </row>
    <row r="50" spans="1:7" ht="15.75" x14ac:dyDescent="0.25">
      <c r="A50" s="4" t="s">
        <v>7</v>
      </c>
      <c r="B50" s="21">
        <v>1</v>
      </c>
      <c r="C50" s="41">
        <v>11583</v>
      </c>
      <c r="D50" s="7" t="s">
        <v>34</v>
      </c>
      <c r="E50" s="24"/>
      <c r="F50" s="21"/>
      <c r="G50" s="41">
        <f t="shared" ref="G50" si="14">C50*F50</f>
        <v>0</v>
      </c>
    </row>
    <row r="51" spans="1:7" ht="15.75" x14ac:dyDescent="0.25">
      <c r="A51" s="9" t="s">
        <v>17</v>
      </c>
      <c r="B51" s="26"/>
      <c r="C51" s="27"/>
      <c r="D51" s="7" t="s">
        <v>37</v>
      </c>
      <c r="E51" s="24"/>
      <c r="F51" s="26"/>
      <c r="G51" s="53"/>
    </row>
    <row r="52" spans="1:7" ht="16.5" thickBot="1" x14ac:dyDescent="0.3">
      <c r="A52" s="5" t="s">
        <v>36</v>
      </c>
      <c r="B52" s="22"/>
      <c r="C52" s="16"/>
      <c r="D52" s="10"/>
      <c r="E52" s="24"/>
      <c r="F52" s="22"/>
      <c r="G52" s="56"/>
    </row>
    <row r="53" spans="1:7" ht="15.75" x14ac:dyDescent="0.25">
      <c r="A53" s="4" t="s">
        <v>7</v>
      </c>
      <c r="B53" s="21">
        <v>1</v>
      </c>
      <c r="C53" s="41">
        <v>16624</v>
      </c>
      <c r="D53" s="7" t="s">
        <v>34</v>
      </c>
      <c r="E53" s="24"/>
      <c r="F53" s="21"/>
      <c r="G53" s="41">
        <f t="shared" ref="G53" si="15">C53*F53</f>
        <v>0</v>
      </c>
    </row>
    <row r="54" spans="1:7" ht="15.75" x14ac:dyDescent="0.25">
      <c r="A54" s="9" t="s">
        <v>17</v>
      </c>
      <c r="B54" s="26"/>
      <c r="C54" s="27"/>
      <c r="D54" s="7" t="s">
        <v>38</v>
      </c>
      <c r="E54" s="24"/>
      <c r="F54" s="26"/>
      <c r="G54" s="53"/>
    </row>
    <row r="55" spans="1:7" ht="16.5" thickBot="1" x14ac:dyDescent="0.3">
      <c r="A55" s="5" t="s">
        <v>36</v>
      </c>
      <c r="B55" s="22"/>
      <c r="C55" s="16"/>
      <c r="D55" s="10"/>
      <c r="E55" s="24"/>
      <c r="F55" s="22"/>
      <c r="G55" s="56"/>
    </row>
    <row r="56" spans="1:7" ht="15.75" x14ac:dyDescent="0.25">
      <c r="A56" s="4" t="s">
        <v>7</v>
      </c>
      <c r="B56" s="21">
        <v>1</v>
      </c>
      <c r="C56" s="41">
        <v>16212</v>
      </c>
      <c r="D56" s="7" t="s">
        <v>34</v>
      </c>
      <c r="E56" s="24"/>
      <c r="F56" s="21"/>
      <c r="G56" s="41">
        <f t="shared" ref="G56" si="16">C56*F56</f>
        <v>0</v>
      </c>
    </row>
    <row r="57" spans="1:7" ht="15.75" x14ac:dyDescent="0.25">
      <c r="A57" s="9" t="s">
        <v>17</v>
      </c>
      <c r="B57" s="26"/>
      <c r="C57" s="27"/>
      <c r="D57" s="7" t="s">
        <v>39</v>
      </c>
      <c r="E57" s="24"/>
      <c r="F57" s="26"/>
      <c r="G57" s="53"/>
    </row>
    <row r="58" spans="1:7" ht="16.5" thickBot="1" x14ac:dyDescent="0.3">
      <c r="A58" s="5" t="s">
        <v>36</v>
      </c>
      <c r="B58" s="22"/>
      <c r="C58" s="16"/>
      <c r="D58" s="10"/>
      <c r="E58" s="24"/>
      <c r="F58" s="22"/>
      <c r="G58" s="56"/>
    </row>
    <row r="59" spans="1:7" ht="15.75" x14ac:dyDescent="0.25">
      <c r="A59" s="4" t="s">
        <v>7</v>
      </c>
      <c r="B59" s="21">
        <v>1</v>
      </c>
      <c r="C59" s="41">
        <v>20790</v>
      </c>
      <c r="D59" s="7" t="s">
        <v>41</v>
      </c>
      <c r="E59" s="24"/>
      <c r="F59" s="21"/>
      <c r="G59" s="41">
        <f t="shared" ref="G59:G71" si="17">C59*F59</f>
        <v>0</v>
      </c>
    </row>
    <row r="60" spans="1:7" ht="15.75" x14ac:dyDescent="0.25">
      <c r="A60" s="9" t="s">
        <v>17</v>
      </c>
      <c r="B60" s="26"/>
      <c r="C60" s="27"/>
      <c r="D60" s="7" t="s">
        <v>38</v>
      </c>
      <c r="E60" s="24"/>
      <c r="F60" s="26"/>
      <c r="G60" s="53"/>
    </row>
    <row r="61" spans="1:7" ht="16.5" thickBot="1" x14ac:dyDescent="0.3">
      <c r="A61" s="5" t="s">
        <v>40</v>
      </c>
      <c r="B61" s="22"/>
      <c r="C61" s="16"/>
      <c r="D61" s="10"/>
      <c r="E61" s="24"/>
      <c r="F61" s="22"/>
      <c r="G61" s="56"/>
    </row>
    <row r="62" spans="1:7" ht="15.75" x14ac:dyDescent="0.25">
      <c r="A62" s="4" t="s">
        <v>7</v>
      </c>
      <c r="B62" s="21">
        <v>1</v>
      </c>
      <c r="C62" s="41">
        <v>20642</v>
      </c>
      <c r="D62" s="7" t="s">
        <v>41</v>
      </c>
      <c r="E62" s="24"/>
      <c r="F62" s="21"/>
      <c r="G62" s="41">
        <f t="shared" ref="G62" si="18">C62*F62</f>
        <v>0</v>
      </c>
    </row>
    <row r="63" spans="1:7" ht="15.75" x14ac:dyDescent="0.25">
      <c r="A63" s="9" t="s">
        <v>17</v>
      </c>
      <c r="B63" s="26"/>
      <c r="C63" s="27"/>
      <c r="D63" s="7" t="s">
        <v>43</v>
      </c>
      <c r="E63" s="24"/>
      <c r="F63" s="26"/>
      <c r="G63" s="53"/>
    </row>
    <row r="64" spans="1:7" ht="16.5" thickBot="1" x14ac:dyDescent="0.3">
      <c r="A64" s="5" t="s">
        <v>42</v>
      </c>
      <c r="B64" s="22"/>
      <c r="C64" s="16"/>
      <c r="D64" s="10"/>
      <c r="E64" s="24"/>
      <c r="F64" s="22"/>
      <c r="G64" s="56"/>
    </row>
    <row r="65" spans="1:7" ht="15.75" x14ac:dyDescent="0.25">
      <c r="A65" s="4" t="s">
        <v>7</v>
      </c>
      <c r="B65" s="21">
        <v>1</v>
      </c>
      <c r="C65" s="41">
        <v>27984</v>
      </c>
      <c r="D65" s="7" t="s">
        <v>41</v>
      </c>
      <c r="E65" s="24"/>
      <c r="F65" s="21"/>
      <c r="G65" s="41">
        <f t="shared" ref="G65" si="19">C65*F65</f>
        <v>0</v>
      </c>
    </row>
    <row r="66" spans="1:7" ht="15.75" x14ac:dyDescent="0.25">
      <c r="A66" s="9" t="s">
        <v>17</v>
      </c>
      <c r="B66" s="26"/>
      <c r="C66" s="27"/>
      <c r="D66" s="7" t="s">
        <v>44</v>
      </c>
      <c r="E66" s="24"/>
      <c r="F66" s="26"/>
      <c r="G66" s="53"/>
    </row>
    <row r="67" spans="1:7" ht="16.5" thickBot="1" x14ac:dyDescent="0.3">
      <c r="A67" s="5" t="s">
        <v>42</v>
      </c>
      <c r="B67" s="22"/>
      <c r="C67" s="16"/>
      <c r="D67" s="10"/>
      <c r="E67" s="24"/>
      <c r="F67" s="22"/>
      <c r="G67" s="56"/>
    </row>
    <row r="68" spans="1:7" ht="15.75" x14ac:dyDescent="0.25">
      <c r="A68" s="4" t="s">
        <v>7</v>
      </c>
      <c r="B68" s="21">
        <v>1</v>
      </c>
      <c r="C68" s="41">
        <v>29024</v>
      </c>
      <c r="D68" s="7" t="s">
        <v>41</v>
      </c>
      <c r="E68" s="24"/>
      <c r="F68" s="21"/>
      <c r="G68" s="41">
        <f t="shared" ref="G68" si="20">C68*F68</f>
        <v>0</v>
      </c>
    </row>
    <row r="69" spans="1:7" ht="15.75" x14ac:dyDescent="0.25">
      <c r="A69" s="9" t="s">
        <v>17</v>
      </c>
      <c r="B69" s="26"/>
      <c r="C69" s="27"/>
      <c r="D69" s="7" t="s">
        <v>45</v>
      </c>
      <c r="E69" s="24"/>
      <c r="F69" s="26"/>
      <c r="G69" s="53"/>
    </row>
    <row r="70" spans="1:7" ht="16.5" thickBot="1" x14ac:dyDescent="0.3">
      <c r="A70" s="5" t="s">
        <v>42</v>
      </c>
      <c r="B70" s="22"/>
      <c r="C70" s="16"/>
      <c r="D70" s="10"/>
      <c r="E70" s="24"/>
      <c r="F70" s="22"/>
      <c r="G70" s="56"/>
    </row>
    <row r="71" spans="1:7" ht="15.75" x14ac:dyDescent="0.25">
      <c r="A71" s="4" t="s">
        <v>7</v>
      </c>
      <c r="B71" s="21">
        <v>1</v>
      </c>
      <c r="C71" s="41">
        <v>34584</v>
      </c>
      <c r="D71" s="7" t="s">
        <v>46</v>
      </c>
      <c r="E71" s="24"/>
      <c r="F71" s="21"/>
      <c r="G71" s="41">
        <f t="shared" si="17"/>
        <v>0</v>
      </c>
    </row>
    <row r="72" spans="1:7" ht="15.75" x14ac:dyDescent="0.25">
      <c r="A72" s="9" t="s">
        <v>17</v>
      </c>
      <c r="B72" s="26"/>
      <c r="C72" s="27"/>
      <c r="D72" s="7" t="s">
        <v>38</v>
      </c>
      <c r="E72" s="24"/>
      <c r="F72" s="26"/>
      <c r="G72" s="53"/>
    </row>
    <row r="73" spans="1:7" ht="16.5" thickBot="1" x14ac:dyDescent="0.3">
      <c r="A73" s="5" t="s">
        <v>42</v>
      </c>
      <c r="B73" s="22"/>
      <c r="C73" s="16"/>
      <c r="D73" s="10"/>
      <c r="E73" s="25"/>
      <c r="F73" s="22"/>
      <c r="G73" s="56"/>
    </row>
    <row r="74" spans="1:7" ht="31.5" x14ac:dyDescent="0.25">
      <c r="A74" s="4" t="s">
        <v>47</v>
      </c>
      <c r="B74" s="6" t="s">
        <v>50</v>
      </c>
      <c r="C74" s="41">
        <v>23810</v>
      </c>
      <c r="D74" s="7" t="s">
        <v>52</v>
      </c>
      <c r="E74" s="23"/>
      <c r="F74" s="46"/>
      <c r="G74" s="41">
        <f t="shared" ref="G74" si="21">C74*F74</f>
        <v>0</v>
      </c>
    </row>
    <row r="75" spans="1:7" ht="47.25" x14ac:dyDescent="0.25">
      <c r="A75" s="9" t="s">
        <v>48</v>
      </c>
      <c r="B75" s="6" t="s">
        <v>51</v>
      </c>
      <c r="C75" s="27"/>
      <c r="D75" s="7" t="s">
        <v>53</v>
      </c>
      <c r="E75" s="24"/>
      <c r="F75" s="47"/>
      <c r="G75" s="53"/>
    </row>
    <row r="76" spans="1:7" ht="16.5" thickBot="1" x14ac:dyDescent="0.3">
      <c r="A76" s="5" t="s">
        <v>49</v>
      </c>
      <c r="B76" s="11"/>
      <c r="C76" s="16"/>
      <c r="D76" s="8" t="s">
        <v>54</v>
      </c>
      <c r="E76" s="25"/>
      <c r="F76" s="48"/>
      <c r="G76" s="56"/>
    </row>
    <row r="77" spans="1:7" ht="15.75" x14ac:dyDescent="0.25">
      <c r="A77" s="4" t="s">
        <v>7</v>
      </c>
      <c r="B77" s="21">
        <v>1</v>
      </c>
      <c r="C77" s="41">
        <v>11270</v>
      </c>
      <c r="D77" s="7" t="s">
        <v>57</v>
      </c>
      <c r="E77" s="23"/>
      <c r="F77" s="21"/>
      <c r="G77" s="41">
        <f t="shared" ref="G77" si="22">C77*F77</f>
        <v>0</v>
      </c>
    </row>
    <row r="78" spans="1:7" ht="15.75" x14ac:dyDescent="0.25">
      <c r="A78" s="4" t="s">
        <v>55</v>
      </c>
      <c r="B78" s="26"/>
      <c r="C78" s="27"/>
      <c r="D78" s="7" t="s">
        <v>58</v>
      </c>
      <c r="E78" s="24"/>
      <c r="F78" s="26"/>
      <c r="G78" s="53"/>
    </row>
    <row r="79" spans="1:7" ht="16.5" thickBot="1" x14ac:dyDescent="0.3">
      <c r="A79" s="5" t="s">
        <v>56</v>
      </c>
      <c r="B79" s="22"/>
      <c r="C79" s="16"/>
      <c r="D79" s="8" t="s">
        <v>59</v>
      </c>
      <c r="E79" s="24"/>
      <c r="F79" s="22"/>
      <c r="G79" s="56"/>
    </row>
    <row r="80" spans="1:7" ht="15.75" x14ac:dyDescent="0.25">
      <c r="A80" s="4" t="s">
        <v>7</v>
      </c>
      <c r="B80" s="21">
        <v>1</v>
      </c>
      <c r="C80" s="41">
        <v>15395</v>
      </c>
      <c r="D80" s="7" t="s">
        <v>57</v>
      </c>
      <c r="E80" s="24"/>
      <c r="F80" s="21"/>
      <c r="G80" s="41">
        <f t="shared" ref="G80" si="23">C80*F80</f>
        <v>0</v>
      </c>
    </row>
    <row r="81" spans="1:7" ht="15.75" x14ac:dyDescent="0.25">
      <c r="A81" s="4" t="s">
        <v>55</v>
      </c>
      <c r="B81" s="26"/>
      <c r="C81" s="27"/>
      <c r="D81" s="7" t="s">
        <v>60</v>
      </c>
      <c r="E81" s="24"/>
      <c r="F81" s="26"/>
      <c r="G81" s="53"/>
    </row>
    <row r="82" spans="1:7" ht="16.5" thickBot="1" x14ac:dyDescent="0.3">
      <c r="A82" s="5" t="s">
        <v>56</v>
      </c>
      <c r="B82" s="22"/>
      <c r="C82" s="16"/>
      <c r="D82" s="8" t="s">
        <v>61</v>
      </c>
      <c r="E82" s="25"/>
      <c r="F82" s="22"/>
      <c r="G82" s="56"/>
    </row>
    <row r="83" spans="1:7" ht="15.75" x14ac:dyDescent="0.25">
      <c r="A83" s="4" t="s">
        <v>7</v>
      </c>
      <c r="B83" s="21">
        <v>1</v>
      </c>
      <c r="C83" s="41">
        <v>12582</v>
      </c>
      <c r="D83" s="7" t="s">
        <v>34</v>
      </c>
      <c r="E83" s="28"/>
      <c r="F83" s="21"/>
      <c r="G83" s="41">
        <f>F83*C83</f>
        <v>0</v>
      </c>
    </row>
    <row r="84" spans="1:7" ht="16.5" thickBot="1" x14ac:dyDescent="0.3">
      <c r="A84" s="3" t="s">
        <v>62</v>
      </c>
      <c r="B84" s="22"/>
      <c r="C84" s="16"/>
      <c r="D84" s="8" t="s">
        <v>63</v>
      </c>
      <c r="E84" s="29"/>
      <c r="F84" s="22"/>
      <c r="G84" s="56"/>
    </row>
    <row r="85" spans="1:7" ht="32.25" customHeight="1" x14ac:dyDescent="0.25">
      <c r="A85" s="4" t="s">
        <v>64</v>
      </c>
      <c r="B85" s="21">
        <v>1</v>
      </c>
      <c r="C85" s="41">
        <v>23290</v>
      </c>
      <c r="D85" s="7" t="s">
        <v>66</v>
      </c>
      <c r="E85" s="23"/>
      <c r="F85" s="21"/>
      <c r="G85" s="41">
        <f>F85*C85</f>
        <v>0</v>
      </c>
    </row>
    <row r="86" spans="1:7" ht="36" customHeight="1" x14ac:dyDescent="0.25">
      <c r="A86" s="4" t="s">
        <v>65</v>
      </c>
      <c r="B86" s="26"/>
      <c r="C86" s="27"/>
      <c r="D86" s="7" t="s">
        <v>67</v>
      </c>
      <c r="E86" s="24"/>
      <c r="F86" s="26"/>
      <c r="G86" s="53"/>
    </row>
    <row r="87" spans="1:7" ht="16.5" thickBot="1" x14ac:dyDescent="0.3">
      <c r="A87" s="5" t="s">
        <v>56</v>
      </c>
      <c r="B87" s="22"/>
      <c r="C87" s="16"/>
      <c r="D87" s="8" t="s">
        <v>68</v>
      </c>
      <c r="E87" s="25"/>
      <c r="F87" s="22"/>
      <c r="G87" s="56"/>
    </row>
    <row r="88" spans="1:7" ht="15.75" x14ac:dyDescent="0.25">
      <c r="A88" s="4" t="s">
        <v>7</v>
      </c>
      <c r="B88" s="21">
        <v>1</v>
      </c>
      <c r="C88" s="41">
        <v>11270</v>
      </c>
      <c r="D88" s="7" t="s">
        <v>57</v>
      </c>
      <c r="E88" s="23"/>
      <c r="F88" s="21"/>
      <c r="G88" s="41">
        <f t="shared" ref="G88" si="24">F88*C88</f>
        <v>0</v>
      </c>
    </row>
    <row r="89" spans="1:7" ht="15.75" x14ac:dyDescent="0.25">
      <c r="A89" s="4" t="s">
        <v>69</v>
      </c>
      <c r="B89" s="26"/>
      <c r="C89" s="27"/>
      <c r="D89" s="7" t="s">
        <v>58</v>
      </c>
      <c r="E89" s="24"/>
      <c r="F89" s="26"/>
      <c r="G89" s="53"/>
    </row>
    <row r="90" spans="1:7" ht="16.5" thickBot="1" x14ac:dyDescent="0.3">
      <c r="A90" s="5" t="s">
        <v>56</v>
      </c>
      <c r="B90" s="22"/>
      <c r="C90" s="16"/>
      <c r="D90" s="8" t="s">
        <v>59</v>
      </c>
      <c r="E90" s="24"/>
      <c r="F90" s="22"/>
      <c r="G90" s="56"/>
    </row>
    <row r="91" spans="1:7" ht="15.75" x14ac:dyDescent="0.25">
      <c r="A91" s="4" t="s">
        <v>7</v>
      </c>
      <c r="B91" s="21">
        <v>1</v>
      </c>
      <c r="C91" s="41">
        <v>25204</v>
      </c>
      <c r="D91" s="7" t="s">
        <v>71</v>
      </c>
      <c r="E91" s="24"/>
      <c r="F91" s="21"/>
      <c r="G91" s="41">
        <f t="shared" ref="G91" si="25">F91*C91</f>
        <v>0</v>
      </c>
    </row>
    <row r="92" spans="1:7" ht="15.75" x14ac:dyDescent="0.25">
      <c r="A92" s="4" t="s">
        <v>69</v>
      </c>
      <c r="B92" s="26"/>
      <c r="C92" s="27"/>
      <c r="D92" s="7" t="s">
        <v>58</v>
      </c>
      <c r="E92" s="24"/>
      <c r="F92" s="26"/>
      <c r="G92" s="53"/>
    </row>
    <row r="93" spans="1:7" ht="16.5" thickBot="1" x14ac:dyDescent="0.3">
      <c r="A93" s="5" t="s">
        <v>70</v>
      </c>
      <c r="B93" s="22"/>
      <c r="C93" s="16"/>
      <c r="D93" s="8" t="s">
        <v>61</v>
      </c>
      <c r="E93" s="25"/>
      <c r="F93" s="22"/>
      <c r="G93" s="56"/>
    </row>
    <row r="94" spans="1:7" ht="15.75" x14ac:dyDescent="0.25">
      <c r="A94" s="4" t="s">
        <v>7</v>
      </c>
      <c r="B94" s="21">
        <v>1</v>
      </c>
      <c r="C94" s="41">
        <v>23290</v>
      </c>
      <c r="D94" s="7" t="s">
        <v>75</v>
      </c>
      <c r="E94" s="30"/>
      <c r="F94" s="21"/>
      <c r="G94" s="41">
        <f>F94*C94</f>
        <v>0</v>
      </c>
    </row>
    <row r="95" spans="1:7" ht="15.75" x14ac:dyDescent="0.25">
      <c r="A95" s="4" t="s">
        <v>72</v>
      </c>
      <c r="B95" s="26"/>
      <c r="C95" s="27"/>
      <c r="D95" s="7" t="s">
        <v>58</v>
      </c>
      <c r="E95" s="31"/>
      <c r="F95" s="26"/>
      <c r="G95" s="53"/>
    </row>
    <row r="96" spans="1:7" ht="15.75" x14ac:dyDescent="0.25">
      <c r="A96" s="9" t="s">
        <v>73</v>
      </c>
      <c r="B96" s="26"/>
      <c r="C96" s="27"/>
      <c r="D96" s="7" t="s">
        <v>61</v>
      </c>
      <c r="E96" s="31"/>
      <c r="F96" s="26"/>
      <c r="G96" s="53"/>
    </row>
    <row r="97" spans="1:7" ht="16.5" thickBot="1" x14ac:dyDescent="0.3">
      <c r="A97" s="5" t="s">
        <v>74</v>
      </c>
      <c r="B97" s="22"/>
      <c r="C97" s="16"/>
      <c r="D97" s="10"/>
      <c r="E97" s="32"/>
      <c r="F97" s="22"/>
      <c r="G97" s="56"/>
    </row>
    <row r="98" spans="1:7" ht="15.75" x14ac:dyDescent="0.25">
      <c r="A98" s="4" t="s">
        <v>7</v>
      </c>
      <c r="B98" s="21">
        <v>1</v>
      </c>
      <c r="C98" s="41">
        <v>7508</v>
      </c>
      <c r="D98" s="7" t="s">
        <v>77</v>
      </c>
      <c r="E98" s="23"/>
      <c r="F98" s="21"/>
      <c r="G98" s="41">
        <f>F98*C98</f>
        <v>0</v>
      </c>
    </row>
    <row r="99" spans="1:7" ht="15.75" x14ac:dyDescent="0.25">
      <c r="A99" s="4" t="s">
        <v>76</v>
      </c>
      <c r="B99" s="26"/>
      <c r="C99" s="27"/>
      <c r="D99" s="7" t="s">
        <v>58</v>
      </c>
      <c r="E99" s="24"/>
      <c r="F99" s="26"/>
      <c r="G99" s="53"/>
    </row>
    <row r="100" spans="1:7" ht="15.75" customHeight="1" thickBot="1" x14ac:dyDescent="0.3">
      <c r="A100" s="11"/>
      <c r="B100" s="22"/>
      <c r="C100" s="16"/>
      <c r="D100" s="8" t="s">
        <v>78</v>
      </c>
      <c r="E100" s="24"/>
      <c r="F100" s="22"/>
      <c r="G100" s="56"/>
    </row>
    <row r="101" spans="1:7" ht="15.75" x14ac:dyDescent="0.25">
      <c r="A101" s="4" t="s">
        <v>7</v>
      </c>
      <c r="B101" s="21">
        <v>1</v>
      </c>
      <c r="C101" s="41">
        <v>9909</v>
      </c>
      <c r="D101" s="7" t="s">
        <v>28</v>
      </c>
      <c r="E101" s="24"/>
      <c r="F101" s="21"/>
      <c r="G101" s="41">
        <f t="shared" ref="G101" si="26">F101*C101</f>
        <v>0</v>
      </c>
    </row>
    <row r="102" spans="1:7" ht="15.75" x14ac:dyDescent="0.25">
      <c r="A102" s="4" t="s">
        <v>76</v>
      </c>
      <c r="B102" s="26"/>
      <c r="C102" s="27"/>
      <c r="D102" s="7" t="s">
        <v>58</v>
      </c>
      <c r="E102" s="24"/>
      <c r="F102" s="26"/>
      <c r="G102" s="53"/>
    </row>
    <row r="103" spans="1:7" ht="15.75" customHeight="1" thickBot="1" x14ac:dyDescent="0.3">
      <c r="A103" s="11"/>
      <c r="B103" s="22"/>
      <c r="C103" s="16"/>
      <c r="D103" s="8" t="s">
        <v>78</v>
      </c>
      <c r="E103" s="24"/>
      <c r="F103" s="22"/>
      <c r="G103" s="56"/>
    </row>
    <row r="104" spans="1:7" ht="15.75" x14ac:dyDescent="0.25">
      <c r="A104" s="4" t="s">
        <v>7</v>
      </c>
      <c r="B104" s="21">
        <v>1</v>
      </c>
      <c r="C104" s="41">
        <v>12367</v>
      </c>
      <c r="D104" s="7" t="s">
        <v>79</v>
      </c>
      <c r="E104" s="24"/>
      <c r="F104" s="21"/>
      <c r="G104" s="41">
        <f t="shared" ref="G104" si="27">F104*C104</f>
        <v>0</v>
      </c>
    </row>
    <row r="105" spans="1:7" ht="15.75" x14ac:dyDescent="0.25">
      <c r="A105" s="4" t="s">
        <v>76</v>
      </c>
      <c r="B105" s="26"/>
      <c r="C105" s="27"/>
      <c r="D105" s="7" t="s">
        <v>58</v>
      </c>
      <c r="E105" s="24"/>
      <c r="F105" s="26"/>
      <c r="G105" s="53"/>
    </row>
    <row r="106" spans="1:7" ht="15.75" customHeight="1" thickBot="1" x14ac:dyDescent="0.3">
      <c r="A106" s="11"/>
      <c r="B106" s="22"/>
      <c r="C106" s="16"/>
      <c r="D106" s="8" t="s">
        <v>80</v>
      </c>
      <c r="E106" s="25"/>
      <c r="F106" s="22"/>
      <c r="G106" s="56"/>
    </row>
    <row r="107" spans="1:7" ht="31.5" x14ac:dyDescent="0.25">
      <c r="A107" s="4" t="s">
        <v>81</v>
      </c>
      <c r="B107" s="21">
        <v>1</v>
      </c>
      <c r="C107" s="41">
        <v>18126</v>
      </c>
      <c r="D107" s="7" t="s">
        <v>66</v>
      </c>
      <c r="E107" s="28"/>
      <c r="F107" s="21"/>
      <c r="G107" s="41">
        <f>F107*C107</f>
        <v>0</v>
      </c>
    </row>
    <row r="108" spans="1:7" ht="16.5" thickBot="1" x14ac:dyDescent="0.3">
      <c r="A108" s="5" t="s">
        <v>82</v>
      </c>
      <c r="B108" s="22"/>
      <c r="C108" s="16"/>
      <c r="D108" s="8" t="s">
        <v>20</v>
      </c>
      <c r="E108" s="29"/>
      <c r="F108" s="22"/>
      <c r="G108" s="56"/>
    </row>
    <row r="109" spans="1:7" ht="31.5" x14ac:dyDescent="0.25">
      <c r="A109" s="4" t="s">
        <v>83</v>
      </c>
      <c r="B109" s="21">
        <v>1</v>
      </c>
      <c r="C109" s="41">
        <v>6543</v>
      </c>
      <c r="D109" s="7" t="s">
        <v>14</v>
      </c>
      <c r="E109" s="23"/>
      <c r="F109" s="21"/>
      <c r="G109" s="41">
        <f t="shared" ref="G109" si="28">F109*C109</f>
        <v>0</v>
      </c>
    </row>
    <row r="110" spans="1:7" ht="16.5" thickBot="1" x14ac:dyDescent="0.3">
      <c r="A110" s="5" t="s">
        <v>17</v>
      </c>
      <c r="B110" s="22"/>
      <c r="C110" s="16"/>
      <c r="D110" s="8" t="s">
        <v>15</v>
      </c>
      <c r="E110" s="24"/>
      <c r="F110" s="22"/>
      <c r="G110" s="56"/>
    </row>
    <row r="111" spans="1:7" ht="31.5" x14ac:dyDescent="0.25">
      <c r="A111" s="4" t="s">
        <v>83</v>
      </c>
      <c r="B111" s="21">
        <v>1</v>
      </c>
      <c r="C111" s="41">
        <v>6675</v>
      </c>
      <c r="D111" s="7" t="s">
        <v>18</v>
      </c>
      <c r="E111" s="24"/>
      <c r="F111" s="21"/>
      <c r="G111" s="41">
        <f t="shared" ref="G111" si="29">F111*C111</f>
        <v>0</v>
      </c>
    </row>
    <row r="112" spans="1:7" ht="16.5" thickBot="1" x14ac:dyDescent="0.3">
      <c r="A112" s="5" t="s">
        <v>17</v>
      </c>
      <c r="B112" s="22"/>
      <c r="C112" s="16"/>
      <c r="D112" s="8" t="s">
        <v>15</v>
      </c>
      <c r="E112" s="24"/>
      <c r="F112" s="22"/>
      <c r="G112" s="56"/>
    </row>
    <row r="113" spans="1:7" ht="31.5" x14ac:dyDescent="0.25">
      <c r="A113" s="4" t="s">
        <v>83</v>
      </c>
      <c r="B113" s="21">
        <v>1</v>
      </c>
      <c r="C113" s="41">
        <v>8836</v>
      </c>
      <c r="D113" s="7" t="s">
        <v>24</v>
      </c>
      <c r="E113" s="24"/>
      <c r="F113" s="21"/>
      <c r="G113" s="41">
        <f t="shared" ref="G113" si="30">F113*C113</f>
        <v>0</v>
      </c>
    </row>
    <row r="114" spans="1:7" ht="16.5" thickBot="1" x14ac:dyDescent="0.3">
      <c r="A114" s="5" t="s">
        <v>17</v>
      </c>
      <c r="B114" s="22"/>
      <c r="C114" s="16"/>
      <c r="D114" s="8" t="s">
        <v>16</v>
      </c>
      <c r="E114" s="24"/>
      <c r="F114" s="22"/>
      <c r="G114" s="56"/>
    </row>
    <row r="115" spans="1:7" ht="31.5" x14ac:dyDescent="0.25">
      <c r="A115" s="4" t="s">
        <v>83</v>
      </c>
      <c r="B115" s="21">
        <v>1</v>
      </c>
      <c r="C115" s="41">
        <v>6807</v>
      </c>
      <c r="D115" s="7" t="s">
        <v>24</v>
      </c>
      <c r="E115" s="24"/>
      <c r="F115" s="21"/>
      <c r="G115" s="41">
        <f t="shared" ref="G115" si="31">F115*C115</f>
        <v>0</v>
      </c>
    </row>
    <row r="116" spans="1:7" ht="16.5" thickBot="1" x14ac:dyDescent="0.3">
      <c r="A116" s="5" t="s">
        <v>17</v>
      </c>
      <c r="B116" s="22"/>
      <c r="C116" s="16"/>
      <c r="D116" s="8" t="s">
        <v>15</v>
      </c>
      <c r="E116" s="24"/>
      <c r="F116" s="22"/>
      <c r="G116" s="56"/>
    </row>
    <row r="117" spans="1:7" ht="31.5" x14ac:dyDescent="0.25">
      <c r="A117" s="4" t="s">
        <v>83</v>
      </c>
      <c r="B117" s="21">
        <v>1</v>
      </c>
      <c r="C117" s="41">
        <v>11146</v>
      </c>
      <c r="D117" s="7" t="s">
        <v>34</v>
      </c>
      <c r="E117" s="24"/>
      <c r="F117" s="21"/>
      <c r="G117" s="41">
        <f>F117*C117</f>
        <v>0</v>
      </c>
    </row>
    <row r="118" spans="1:7" ht="15.75" x14ac:dyDescent="0.25">
      <c r="A118" s="9" t="s">
        <v>17</v>
      </c>
      <c r="B118" s="26"/>
      <c r="C118" s="27"/>
      <c r="D118" s="7" t="s">
        <v>35</v>
      </c>
      <c r="E118" s="24"/>
      <c r="F118" s="26"/>
      <c r="G118" s="53"/>
    </row>
    <row r="119" spans="1:7" ht="16.5" thickBot="1" x14ac:dyDescent="0.3">
      <c r="A119" s="5" t="s">
        <v>33</v>
      </c>
      <c r="B119" s="22"/>
      <c r="C119" s="16"/>
      <c r="D119" s="10"/>
      <c r="E119" s="24"/>
      <c r="F119" s="22"/>
      <c r="G119" s="56"/>
    </row>
    <row r="120" spans="1:7" ht="31.5" x14ac:dyDescent="0.25">
      <c r="A120" s="4" t="s">
        <v>83</v>
      </c>
      <c r="B120" s="21">
        <v>1</v>
      </c>
      <c r="C120" s="41">
        <v>12730</v>
      </c>
      <c r="D120" s="7" t="s">
        <v>34</v>
      </c>
      <c r="E120" s="24"/>
      <c r="F120" s="21"/>
      <c r="G120" s="41">
        <f t="shared" ref="G120" si="32">F120*C120</f>
        <v>0</v>
      </c>
    </row>
    <row r="121" spans="1:7" ht="15.75" x14ac:dyDescent="0.25">
      <c r="A121" s="9" t="s">
        <v>17</v>
      </c>
      <c r="B121" s="26"/>
      <c r="C121" s="27"/>
      <c r="D121" s="7" t="s">
        <v>37</v>
      </c>
      <c r="E121" s="24"/>
      <c r="F121" s="26"/>
      <c r="G121" s="53"/>
    </row>
    <row r="122" spans="1:7" ht="16.5" thickBot="1" x14ac:dyDescent="0.3">
      <c r="A122" s="5" t="s">
        <v>33</v>
      </c>
      <c r="B122" s="22"/>
      <c r="C122" s="16"/>
      <c r="D122" s="10"/>
      <c r="E122" s="24"/>
      <c r="F122" s="22"/>
      <c r="G122" s="56"/>
    </row>
    <row r="123" spans="1:7" ht="31.5" x14ac:dyDescent="0.25">
      <c r="A123" s="4" t="s">
        <v>83</v>
      </c>
      <c r="B123" s="21">
        <v>1</v>
      </c>
      <c r="C123" s="41">
        <v>15460</v>
      </c>
      <c r="D123" s="7" t="s">
        <v>34</v>
      </c>
      <c r="E123" s="24"/>
      <c r="F123" s="21"/>
      <c r="G123" s="41">
        <f t="shared" ref="G123" si="33">F123*C123</f>
        <v>0</v>
      </c>
    </row>
    <row r="124" spans="1:7" ht="15.75" x14ac:dyDescent="0.25">
      <c r="A124" s="9" t="s">
        <v>84</v>
      </c>
      <c r="B124" s="26"/>
      <c r="C124" s="27"/>
      <c r="D124" s="7" t="s">
        <v>37</v>
      </c>
      <c r="E124" s="24"/>
      <c r="F124" s="26"/>
      <c r="G124" s="53"/>
    </row>
    <row r="125" spans="1:7" ht="16.5" thickBot="1" x14ac:dyDescent="0.3">
      <c r="A125" s="5" t="s">
        <v>33</v>
      </c>
      <c r="B125" s="22"/>
      <c r="C125" s="16"/>
      <c r="D125" s="10"/>
      <c r="E125" s="25"/>
      <c r="F125" s="22"/>
      <c r="G125" s="56"/>
    </row>
    <row r="126" spans="1:7" ht="15.75" x14ac:dyDescent="0.25">
      <c r="A126" s="4" t="s">
        <v>7</v>
      </c>
      <c r="B126" s="21">
        <v>1</v>
      </c>
      <c r="C126" s="41">
        <v>8226</v>
      </c>
      <c r="D126" s="7" t="s">
        <v>32</v>
      </c>
      <c r="E126" s="23"/>
      <c r="F126" s="21"/>
      <c r="G126" s="41">
        <f t="shared" ref="G126" si="34">F126*C126</f>
        <v>0</v>
      </c>
    </row>
    <row r="127" spans="1:7" ht="15.75" x14ac:dyDescent="0.25">
      <c r="A127" s="9" t="s">
        <v>85</v>
      </c>
      <c r="B127" s="26"/>
      <c r="C127" s="27"/>
      <c r="D127" s="7" t="s">
        <v>86</v>
      </c>
      <c r="E127" s="24"/>
      <c r="F127" s="26"/>
      <c r="G127" s="53"/>
    </row>
    <row r="128" spans="1:7" ht="16.5" thickBot="1" x14ac:dyDescent="0.3">
      <c r="A128" s="5" t="s">
        <v>17</v>
      </c>
      <c r="B128" s="22"/>
      <c r="C128" s="16"/>
      <c r="D128" s="10"/>
      <c r="E128" s="24"/>
      <c r="F128" s="22"/>
      <c r="G128" s="56"/>
    </row>
    <row r="129" spans="1:7" ht="15.75" x14ac:dyDescent="0.25">
      <c r="A129" s="4" t="s">
        <v>7</v>
      </c>
      <c r="B129" s="21">
        <v>1</v>
      </c>
      <c r="C129" s="41">
        <v>14966</v>
      </c>
      <c r="D129" s="7" t="s">
        <v>34</v>
      </c>
      <c r="E129" s="24"/>
      <c r="F129" s="21"/>
      <c r="G129" s="41">
        <f t="shared" ref="G129" si="35">F129*C129</f>
        <v>0</v>
      </c>
    </row>
    <row r="130" spans="1:7" ht="15.75" x14ac:dyDescent="0.25">
      <c r="A130" s="9" t="s">
        <v>85</v>
      </c>
      <c r="B130" s="26"/>
      <c r="C130" s="27"/>
      <c r="D130" s="7" t="s">
        <v>88</v>
      </c>
      <c r="E130" s="24"/>
      <c r="F130" s="26"/>
      <c r="G130" s="53"/>
    </row>
    <row r="131" spans="1:7" ht="16.5" thickBot="1" x14ac:dyDescent="0.3">
      <c r="A131" s="5" t="s">
        <v>87</v>
      </c>
      <c r="B131" s="22"/>
      <c r="C131" s="16"/>
      <c r="D131" s="10"/>
      <c r="E131" s="24"/>
      <c r="F131" s="22"/>
      <c r="G131" s="56"/>
    </row>
    <row r="132" spans="1:7" ht="15.75" x14ac:dyDescent="0.25">
      <c r="A132" s="4" t="s">
        <v>7</v>
      </c>
      <c r="B132" s="21">
        <v>1</v>
      </c>
      <c r="C132" s="41">
        <v>10478</v>
      </c>
      <c r="D132" s="7" t="s">
        <v>34</v>
      </c>
      <c r="E132" s="24"/>
      <c r="F132" s="21"/>
      <c r="G132" s="41">
        <f t="shared" ref="G132" si="36">F132*C132</f>
        <v>0</v>
      </c>
    </row>
    <row r="133" spans="1:7" ht="15.75" x14ac:dyDescent="0.25">
      <c r="A133" s="9" t="s">
        <v>85</v>
      </c>
      <c r="B133" s="26"/>
      <c r="C133" s="27"/>
      <c r="D133" s="7" t="s">
        <v>90</v>
      </c>
      <c r="E133" s="24"/>
      <c r="F133" s="26"/>
      <c r="G133" s="53"/>
    </row>
    <row r="134" spans="1:7" ht="16.5" thickBot="1" x14ac:dyDescent="0.3">
      <c r="A134" s="5" t="s">
        <v>89</v>
      </c>
      <c r="B134" s="22"/>
      <c r="C134" s="16"/>
      <c r="D134" s="10"/>
      <c r="E134" s="25"/>
      <c r="F134" s="22"/>
      <c r="G134" s="56"/>
    </row>
    <row r="135" spans="1:7" ht="15.75" x14ac:dyDescent="0.25">
      <c r="A135" s="4" t="s">
        <v>7</v>
      </c>
      <c r="B135" s="21">
        <v>1</v>
      </c>
      <c r="C135" s="41">
        <v>8836</v>
      </c>
      <c r="D135" s="7" t="s">
        <v>24</v>
      </c>
      <c r="E135" s="23"/>
      <c r="F135" s="21"/>
      <c r="G135" s="41">
        <f t="shared" ref="G135" si="37">F135*C135</f>
        <v>0</v>
      </c>
    </row>
    <row r="136" spans="1:7" ht="15.75" x14ac:dyDescent="0.25">
      <c r="A136" s="9" t="s">
        <v>85</v>
      </c>
      <c r="B136" s="26"/>
      <c r="C136" s="27"/>
      <c r="D136" s="7" t="s">
        <v>86</v>
      </c>
      <c r="E136" s="24"/>
      <c r="F136" s="26"/>
      <c r="G136" s="53"/>
    </row>
    <row r="137" spans="1:7" ht="16.5" thickBot="1" x14ac:dyDescent="0.3">
      <c r="A137" s="5" t="s">
        <v>91</v>
      </c>
      <c r="B137" s="22"/>
      <c r="C137" s="16"/>
      <c r="D137" s="10"/>
      <c r="E137" s="24"/>
      <c r="F137" s="22"/>
      <c r="G137" s="56"/>
    </row>
    <row r="138" spans="1:7" ht="15.75" x14ac:dyDescent="0.25">
      <c r="A138" s="4" t="s">
        <v>7</v>
      </c>
      <c r="B138" s="21">
        <v>1</v>
      </c>
      <c r="C138" s="41">
        <v>11806</v>
      </c>
      <c r="D138" s="7" t="s">
        <v>34</v>
      </c>
      <c r="E138" s="24"/>
      <c r="F138" s="21"/>
      <c r="G138" s="41">
        <f t="shared" ref="G138" si="38">F138*C138</f>
        <v>0</v>
      </c>
    </row>
    <row r="139" spans="1:7" ht="15.75" x14ac:dyDescent="0.25">
      <c r="A139" s="9" t="s">
        <v>85</v>
      </c>
      <c r="B139" s="26"/>
      <c r="C139" s="27"/>
      <c r="D139" s="7" t="s">
        <v>86</v>
      </c>
      <c r="E139" s="24"/>
      <c r="F139" s="26"/>
      <c r="G139" s="53"/>
    </row>
    <row r="140" spans="1:7" ht="16.5" thickBot="1" x14ac:dyDescent="0.3">
      <c r="A140" s="5" t="s">
        <v>91</v>
      </c>
      <c r="B140" s="22"/>
      <c r="C140" s="16"/>
      <c r="D140" s="10"/>
      <c r="E140" s="24"/>
      <c r="F140" s="22"/>
      <c r="G140" s="56"/>
    </row>
    <row r="141" spans="1:7" ht="15.75" x14ac:dyDescent="0.25">
      <c r="A141" s="4" t="s">
        <v>7</v>
      </c>
      <c r="B141" s="21">
        <v>1</v>
      </c>
      <c r="C141" s="41">
        <v>12037</v>
      </c>
      <c r="D141" s="7" t="s">
        <v>34</v>
      </c>
      <c r="E141" s="24"/>
      <c r="F141" s="21"/>
      <c r="G141" s="41">
        <f>F141*C141</f>
        <v>0</v>
      </c>
    </row>
    <row r="142" spans="1:7" ht="15.75" x14ac:dyDescent="0.25">
      <c r="A142" s="9" t="s">
        <v>85</v>
      </c>
      <c r="B142" s="26"/>
      <c r="C142" s="27"/>
      <c r="D142" s="7" t="s">
        <v>90</v>
      </c>
      <c r="E142" s="24"/>
      <c r="F142" s="26"/>
      <c r="G142" s="53"/>
    </row>
    <row r="143" spans="1:7" ht="16.5" thickBot="1" x14ac:dyDescent="0.3">
      <c r="A143" s="5" t="s">
        <v>91</v>
      </c>
      <c r="B143" s="22"/>
      <c r="C143" s="16"/>
      <c r="D143" s="10"/>
      <c r="E143" s="25"/>
      <c r="F143" s="22"/>
      <c r="G143" s="56"/>
    </row>
    <row r="144" spans="1:7" ht="15.75" x14ac:dyDescent="0.25">
      <c r="A144" s="4" t="s">
        <v>7</v>
      </c>
      <c r="B144" s="21">
        <v>1</v>
      </c>
      <c r="C144" s="41">
        <v>8514</v>
      </c>
      <c r="D144" s="7" t="s">
        <v>92</v>
      </c>
      <c r="E144" s="23"/>
      <c r="F144" s="21"/>
      <c r="G144" s="41">
        <f t="shared" ref="G144" si="39">F144*C144</f>
        <v>0</v>
      </c>
    </row>
    <row r="145" spans="1:7" ht="15.75" x14ac:dyDescent="0.25">
      <c r="A145" s="9" t="s">
        <v>17</v>
      </c>
      <c r="B145" s="26"/>
      <c r="C145" s="27"/>
      <c r="D145" s="7" t="s">
        <v>60</v>
      </c>
      <c r="E145" s="24"/>
      <c r="F145" s="26"/>
      <c r="G145" s="53"/>
    </row>
    <row r="146" spans="1:7" ht="16.5" thickBot="1" x14ac:dyDescent="0.3">
      <c r="A146" s="5" t="s">
        <v>56</v>
      </c>
      <c r="B146" s="22"/>
      <c r="C146" s="16"/>
      <c r="D146" s="8" t="s">
        <v>59</v>
      </c>
      <c r="E146" s="24"/>
      <c r="F146" s="22"/>
      <c r="G146" s="56"/>
    </row>
    <row r="147" spans="1:7" ht="15.75" x14ac:dyDescent="0.25">
      <c r="A147" s="4" t="s">
        <v>7</v>
      </c>
      <c r="B147" s="21">
        <v>1</v>
      </c>
      <c r="C147" s="41">
        <v>8803</v>
      </c>
      <c r="D147" s="7" t="s">
        <v>94</v>
      </c>
      <c r="E147" s="24"/>
      <c r="F147" s="21"/>
      <c r="G147" s="41">
        <f t="shared" ref="G147" si="40">F147*C147</f>
        <v>0</v>
      </c>
    </row>
    <row r="148" spans="1:7" ht="15.75" x14ac:dyDescent="0.25">
      <c r="A148" s="9" t="s">
        <v>17</v>
      </c>
      <c r="B148" s="26"/>
      <c r="C148" s="27"/>
      <c r="D148" s="7" t="s">
        <v>60</v>
      </c>
      <c r="E148" s="24"/>
      <c r="F148" s="26"/>
      <c r="G148" s="53"/>
    </row>
    <row r="149" spans="1:7" ht="16.5" thickBot="1" x14ac:dyDescent="0.3">
      <c r="A149" s="5" t="s">
        <v>93</v>
      </c>
      <c r="B149" s="22"/>
      <c r="C149" s="16"/>
      <c r="D149" s="8" t="s">
        <v>59</v>
      </c>
      <c r="E149" s="24"/>
      <c r="F149" s="22"/>
      <c r="G149" s="56"/>
    </row>
    <row r="150" spans="1:7" ht="15.75" x14ac:dyDescent="0.25">
      <c r="A150" s="4" t="s">
        <v>7</v>
      </c>
      <c r="B150" s="21">
        <v>1</v>
      </c>
      <c r="C150" s="41">
        <v>9100</v>
      </c>
      <c r="D150" s="7" t="s">
        <v>95</v>
      </c>
      <c r="E150" s="24"/>
      <c r="F150" s="21"/>
      <c r="G150" s="41">
        <f t="shared" ref="G150" si="41">F150*C150</f>
        <v>0</v>
      </c>
    </row>
    <row r="151" spans="1:7" ht="15.75" x14ac:dyDescent="0.25">
      <c r="A151" s="9" t="s">
        <v>17</v>
      </c>
      <c r="B151" s="26"/>
      <c r="C151" s="27"/>
      <c r="D151" s="7" t="s">
        <v>60</v>
      </c>
      <c r="E151" s="24"/>
      <c r="F151" s="26"/>
      <c r="G151" s="53"/>
    </row>
    <row r="152" spans="1:7" ht="16.5" thickBot="1" x14ac:dyDescent="0.3">
      <c r="A152" s="5" t="s">
        <v>93</v>
      </c>
      <c r="B152" s="22"/>
      <c r="C152" s="16"/>
      <c r="D152" s="8" t="s">
        <v>59</v>
      </c>
      <c r="E152" s="24"/>
      <c r="F152" s="22"/>
      <c r="G152" s="56"/>
    </row>
    <row r="153" spans="1:7" ht="15.75" x14ac:dyDescent="0.25">
      <c r="A153" s="4" t="s">
        <v>7</v>
      </c>
      <c r="B153" s="21">
        <v>1</v>
      </c>
      <c r="C153" s="41">
        <v>10189</v>
      </c>
      <c r="D153" s="7" t="s">
        <v>96</v>
      </c>
      <c r="E153" s="24"/>
      <c r="F153" s="21"/>
      <c r="G153" s="41">
        <f t="shared" ref="G153" si="42">F153*C153</f>
        <v>0</v>
      </c>
    </row>
    <row r="154" spans="1:7" ht="15.75" x14ac:dyDescent="0.25">
      <c r="A154" s="9" t="s">
        <v>17</v>
      </c>
      <c r="B154" s="26"/>
      <c r="C154" s="27"/>
      <c r="D154" s="7" t="s">
        <v>58</v>
      </c>
      <c r="E154" s="24"/>
      <c r="F154" s="26"/>
      <c r="G154" s="53"/>
    </row>
    <row r="155" spans="1:7" ht="16.5" thickBot="1" x14ac:dyDescent="0.3">
      <c r="A155" s="5" t="s">
        <v>93</v>
      </c>
      <c r="B155" s="22"/>
      <c r="C155" s="16"/>
      <c r="D155" s="8" t="s">
        <v>59</v>
      </c>
      <c r="E155" s="24"/>
      <c r="F155" s="22"/>
      <c r="G155" s="56"/>
    </row>
    <row r="156" spans="1:7" ht="15.75" x14ac:dyDescent="0.25">
      <c r="A156" s="4" t="s">
        <v>7</v>
      </c>
      <c r="B156" s="21">
        <v>1</v>
      </c>
      <c r="C156" s="41">
        <v>10387</v>
      </c>
      <c r="D156" s="7" t="s">
        <v>57</v>
      </c>
      <c r="E156" s="24"/>
      <c r="F156" s="21"/>
      <c r="G156" s="41">
        <f t="shared" ref="G156" si="43">F156*C156</f>
        <v>0</v>
      </c>
    </row>
    <row r="157" spans="1:7" ht="15.75" x14ac:dyDescent="0.25">
      <c r="A157" s="9" t="s">
        <v>17</v>
      </c>
      <c r="B157" s="26"/>
      <c r="C157" s="27"/>
      <c r="D157" s="7" t="s">
        <v>60</v>
      </c>
      <c r="E157" s="24"/>
      <c r="F157" s="26"/>
      <c r="G157" s="53"/>
    </row>
    <row r="158" spans="1:7" ht="16.5" thickBot="1" x14ac:dyDescent="0.3">
      <c r="A158" s="5" t="s">
        <v>93</v>
      </c>
      <c r="B158" s="22"/>
      <c r="C158" s="16"/>
      <c r="D158" s="8" t="s">
        <v>59</v>
      </c>
      <c r="E158" s="24"/>
      <c r="F158" s="22"/>
      <c r="G158" s="56"/>
    </row>
    <row r="159" spans="1:7" ht="15.75" x14ac:dyDescent="0.25">
      <c r="A159" s="4" t="s">
        <v>7</v>
      </c>
      <c r="B159" s="21">
        <v>1</v>
      </c>
      <c r="C159" s="41">
        <v>10387</v>
      </c>
      <c r="D159" s="7" t="s">
        <v>57</v>
      </c>
      <c r="E159" s="24"/>
      <c r="F159" s="21"/>
      <c r="G159" s="41">
        <f t="shared" ref="G159" si="44">F159*C159</f>
        <v>0</v>
      </c>
    </row>
    <row r="160" spans="1:7" ht="15.75" x14ac:dyDescent="0.25">
      <c r="A160" s="9" t="s">
        <v>17</v>
      </c>
      <c r="B160" s="26"/>
      <c r="C160" s="27"/>
      <c r="D160" s="7" t="s">
        <v>58</v>
      </c>
      <c r="E160" s="24"/>
      <c r="F160" s="26"/>
      <c r="G160" s="53"/>
    </row>
    <row r="161" spans="1:7" ht="16.5" thickBot="1" x14ac:dyDescent="0.3">
      <c r="A161" s="5" t="s">
        <v>93</v>
      </c>
      <c r="B161" s="22"/>
      <c r="C161" s="16"/>
      <c r="D161" s="8" t="s">
        <v>59</v>
      </c>
      <c r="E161" s="24"/>
      <c r="F161" s="22"/>
      <c r="G161" s="56"/>
    </row>
    <row r="162" spans="1:7" ht="15.75" x14ac:dyDescent="0.25">
      <c r="A162" s="4" t="s">
        <v>7</v>
      </c>
      <c r="B162" s="21">
        <v>1</v>
      </c>
      <c r="C162" s="41">
        <v>14545</v>
      </c>
      <c r="D162" s="7" t="s">
        <v>57</v>
      </c>
      <c r="E162" s="24"/>
      <c r="F162" s="21"/>
      <c r="G162" s="41">
        <f t="shared" ref="G162" si="45">F162*C162</f>
        <v>0</v>
      </c>
    </row>
    <row r="163" spans="1:7" ht="15.75" x14ac:dyDescent="0.25">
      <c r="A163" s="9" t="s">
        <v>17</v>
      </c>
      <c r="B163" s="26"/>
      <c r="C163" s="27"/>
      <c r="D163" s="7" t="s">
        <v>58</v>
      </c>
      <c r="E163" s="24"/>
      <c r="F163" s="26"/>
      <c r="G163" s="53"/>
    </row>
    <row r="164" spans="1:7" ht="16.5" thickBot="1" x14ac:dyDescent="0.3">
      <c r="A164" s="5" t="s">
        <v>97</v>
      </c>
      <c r="B164" s="22"/>
      <c r="C164" s="16"/>
      <c r="D164" s="8" t="s">
        <v>61</v>
      </c>
      <c r="E164" s="24"/>
      <c r="F164" s="22"/>
      <c r="G164" s="56"/>
    </row>
    <row r="165" spans="1:7" ht="15.75" x14ac:dyDescent="0.25">
      <c r="A165" s="4" t="s">
        <v>7</v>
      </c>
      <c r="B165" s="21">
        <v>1</v>
      </c>
      <c r="C165" s="41">
        <v>13860</v>
      </c>
      <c r="D165" s="7" t="s">
        <v>57</v>
      </c>
      <c r="E165" s="24"/>
      <c r="F165" s="21"/>
      <c r="G165" s="41">
        <f>F165*C165</f>
        <v>0</v>
      </c>
    </row>
    <row r="166" spans="1:7" ht="15.75" x14ac:dyDescent="0.25">
      <c r="A166" s="9" t="s">
        <v>17</v>
      </c>
      <c r="B166" s="26"/>
      <c r="C166" s="27"/>
      <c r="D166" s="7" t="s">
        <v>98</v>
      </c>
      <c r="E166" s="24"/>
      <c r="F166" s="26"/>
      <c r="G166" s="53"/>
    </row>
    <row r="167" spans="1:7" ht="16.5" thickBot="1" x14ac:dyDescent="0.3">
      <c r="A167" s="5" t="s">
        <v>56</v>
      </c>
      <c r="B167" s="22"/>
      <c r="C167" s="16"/>
      <c r="D167" s="8" t="s">
        <v>59</v>
      </c>
      <c r="E167" s="24"/>
      <c r="F167" s="22"/>
      <c r="G167" s="56"/>
    </row>
    <row r="168" spans="1:7" ht="15.75" x14ac:dyDescent="0.25">
      <c r="A168" s="4" t="s">
        <v>7</v>
      </c>
      <c r="B168" s="21">
        <v>1</v>
      </c>
      <c r="C168" s="41">
        <v>14545</v>
      </c>
      <c r="D168" s="7" t="s">
        <v>57</v>
      </c>
      <c r="E168" s="24"/>
      <c r="F168" s="21"/>
      <c r="G168" s="41">
        <f t="shared" ref="G168" si="46">F168*C168</f>
        <v>0</v>
      </c>
    </row>
    <row r="169" spans="1:7" ht="15.75" x14ac:dyDescent="0.25">
      <c r="A169" s="9" t="s">
        <v>17</v>
      </c>
      <c r="B169" s="26"/>
      <c r="C169" s="27"/>
      <c r="D169" s="7" t="s">
        <v>99</v>
      </c>
      <c r="E169" s="24"/>
      <c r="F169" s="26"/>
      <c r="G169" s="53"/>
    </row>
    <row r="170" spans="1:7" ht="16.5" thickBot="1" x14ac:dyDescent="0.3">
      <c r="A170" s="5" t="s">
        <v>56</v>
      </c>
      <c r="B170" s="22"/>
      <c r="C170" s="16"/>
      <c r="D170" s="8" t="s">
        <v>59</v>
      </c>
      <c r="E170" s="24"/>
      <c r="F170" s="22"/>
      <c r="G170" s="56"/>
    </row>
    <row r="171" spans="1:7" ht="15.75" x14ac:dyDescent="0.25">
      <c r="A171" s="4" t="s">
        <v>7</v>
      </c>
      <c r="B171" s="21">
        <v>1</v>
      </c>
      <c r="C171" s="41">
        <v>12005</v>
      </c>
      <c r="D171" s="7" t="s">
        <v>100</v>
      </c>
      <c r="E171" s="24"/>
      <c r="F171" s="21"/>
      <c r="G171" s="41">
        <f t="shared" ref="G171" si="47">F171*C171</f>
        <v>0</v>
      </c>
    </row>
    <row r="172" spans="1:7" ht="15.75" x14ac:dyDescent="0.25">
      <c r="A172" s="9" t="s">
        <v>17</v>
      </c>
      <c r="B172" s="26"/>
      <c r="C172" s="27"/>
      <c r="D172" s="7" t="s">
        <v>58</v>
      </c>
      <c r="E172" s="24"/>
      <c r="F172" s="26"/>
      <c r="G172" s="53"/>
    </row>
    <row r="173" spans="1:7" ht="16.5" thickBot="1" x14ac:dyDescent="0.3">
      <c r="A173" s="5" t="s">
        <v>93</v>
      </c>
      <c r="B173" s="22"/>
      <c r="C173" s="16"/>
      <c r="D173" s="8" t="s">
        <v>59</v>
      </c>
      <c r="E173" s="24"/>
      <c r="F173" s="22"/>
      <c r="G173" s="56"/>
    </row>
    <row r="174" spans="1:7" ht="15.75" x14ac:dyDescent="0.25">
      <c r="A174" s="4" t="s">
        <v>7</v>
      </c>
      <c r="B174" s="21">
        <v>1</v>
      </c>
      <c r="C174" s="41">
        <v>16756</v>
      </c>
      <c r="D174" s="7" t="s">
        <v>102</v>
      </c>
      <c r="E174" s="24"/>
      <c r="F174" s="21"/>
      <c r="G174" s="41">
        <f t="shared" ref="G174" si="48">F174*C174</f>
        <v>0</v>
      </c>
    </row>
    <row r="175" spans="1:7" ht="15.75" x14ac:dyDescent="0.25">
      <c r="A175" s="9" t="s">
        <v>17</v>
      </c>
      <c r="B175" s="26"/>
      <c r="C175" s="27"/>
      <c r="D175" s="7" t="s">
        <v>103</v>
      </c>
      <c r="E175" s="24"/>
      <c r="F175" s="26"/>
      <c r="G175" s="53"/>
    </row>
    <row r="176" spans="1:7" ht="16.5" thickBot="1" x14ac:dyDescent="0.3">
      <c r="A176" s="5" t="s">
        <v>101</v>
      </c>
      <c r="B176" s="22"/>
      <c r="C176" s="16"/>
      <c r="D176" s="10"/>
      <c r="E176" s="24"/>
      <c r="F176" s="22"/>
      <c r="G176" s="56"/>
    </row>
    <row r="177" spans="1:7" ht="15.75" x14ac:dyDescent="0.25">
      <c r="A177" s="4" t="s">
        <v>7</v>
      </c>
      <c r="B177" s="21">
        <v>1</v>
      </c>
      <c r="C177" s="41">
        <v>20988</v>
      </c>
      <c r="D177" s="7" t="s">
        <v>75</v>
      </c>
      <c r="E177" s="24"/>
      <c r="F177" s="21"/>
      <c r="G177" s="41">
        <f>F177*C177</f>
        <v>0</v>
      </c>
    </row>
    <row r="178" spans="1:7" ht="15.75" x14ac:dyDescent="0.25">
      <c r="A178" s="9" t="s">
        <v>17</v>
      </c>
      <c r="B178" s="26"/>
      <c r="C178" s="27"/>
      <c r="D178" s="7" t="s">
        <v>60</v>
      </c>
      <c r="E178" s="24"/>
      <c r="F178" s="26"/>
      <c r="G178" s="53"/>
    </row>
    <row r="179" spans="1:7" ht="15.75" x14ac:dyDescent="0.25">
      <c r="A179" s="9" t="s">
        <v>56</v>
      </c>
      <c r="B179" s="26"/>
      <c r="C179" s="27"/>
      <c r="D179" s="7" t="s">
        <v>105</v>
      </c>
      <c r="E179" s="24"/>
      <c r="F179" s="26"/>
      <c r="G179" s="53"/>
    </row>
    <row r="180" spans="1:7" ht="16.5" thickBot="1" x14ac:dyDescent="0.3">
      <c r="A180" s="5" t="s">
        <v>104</v>
      </c>
      <c r="B180" s="22"/>
      <c r="C180" s="16"/>
      <c r="D180" s="10"/>
      <c r="E180" s="24"/>
      <c r="F180" s="22"/>
      <c r="G180" s="56"/>
    </row>
    <row r="181" spans="1:7" ht="15.75" x14ac:dyDescent="0.25">
      <c r="A181" s="4" t="s">
        <v>7</v>
      </c>
      <c r="B181" s="21">
        <v>1</v>
      </c>
      <c r="C181" s="41">
        <v>14108</v>
      </c>
      <c r="D181" s="7" t="s">
        <v>75</v>
      </c>
      <c r="E181" s="24"/>
      <c r="F181" s="21"/>
      <c r="G181" s="41">
        <f>F181*C181</f>
        <v>0</v>
      </c>
    </row>
    <row r="182" spans="1:7" ht="15.75" x14ac:dyDescent="0.25">
      <c r="A182" s="9" t="s">
        <v>17</v>
      </c>
      <c r="B182" s="26"/>
      <c r="C182" s="27"/>
      <c r="D182" s="7" t="s">
        <v>58</v>
      </c>
      <c r="E182" s="24"/>
      <c r="F182" s="26"/>
      <c r="G182" s="53"/>
    </row>
    <row r="183" spans="1:7" ht="15.75" x14ac:dyDescent="0.25">
      <c r="A183" s="9" t="s">
        <v>56</v>
      </c>
      <c r="B183" s="26"/>
      <c r="C183" s="27"/>
      <c r="D183" s="7" t="s">
        <v>59</v>
      </c>
      <c r="E183" s="24"/>
      <c r="F183" s="26"/>
      <c r="G183" s="53"/>
    </row>
    <row r="184" spans="1:7" ht="16.5" thickBot="1" x14ac:dyDescent="0.3">
      <c r="A184" s="5" t="s">
        <v>104</v>
      </c>
      <c r="B184" s="22"/>
      <c r="C184" s="16"/>
      <c r="D184" s="10"/>
      <c r="E184" s="24"/>
      <c r="F184" s="22"/>
      <c r="G184" s="56"/>
    </row>
    <row r="185" spans="1:7" ht="15.75" x14ac:dyDescent="0.25">
      <c r="A185" s="4" t="s">
        <v>7</v>
      </c>
      <c r="B185" s="21">
        <v>1</v>
      </c>
      <c r="C185" s="41">
        <v>17994</v>
      </c>
      <c r="D185" s="7" t="s">
        <v>75</v>
      </c>
      <c r="E185" s="24"/>
      <c r="F185" s="21"/>
      <c r="G185" s="41">
        <f>F185*C185</f>
        <v>0</v>
      </c>
    </row>
    <row r="186" spans="1:7" ht="15.75" x14ac:dyDescent="0.25">
      <c r="A186" s="9" t="s">
        <v>17</v>
      </c>
      <c r="B186" s="26"/>
      <c r="C186" s="27"/>
      <c r="D186" s="7" t="s">
        <v>106</v>
      </c>
      <c r="E186" s="24"/>
      <c r="F186" s="26"/>
      <c r="G186" s="53"/>
    </row>
    <row r="187" spans="1:7" ht="16.5" thickBot="1" x14ac:dyDescent="0.3">
      <c r="A187" s="5" t="s">
        <v>56</v>
      </c>
      <c r="B187" s="22"/>
      <c r="C187" s="16"/>
      <c r="D187" s="10"/>
      <c r="E187" s="24"/>
      <c r="F187" s="22"/>
      <c r="G187" s="56"/>
    </row>
    <row r="188" spans="1:7" ht="15.75" x14ac:dyDescent="0.25">
      <c r="A188" s="4" t="s">
        <v>7</v>
      </c>
      <c r="B188" s="21">
        <v>1</v>
      </c>
      <c r="C188" s="41">
        <v>21005</v>
      </c>
      <c r="D188" s="7" t="s">
        <v>75</v>
      </c>
      <c r="E188" s="24"/>
      <c r="F188" s="21"/>
      <c r="G188" s="41">
        <f t="shared" ref="G188" si="49">F188*C188</f>
        <v>0</v>
      </c>
    </row>
    <row r="189" spans="1:7" ht="15.75" x14ac:dyDescent="0.25">
      <c r="A189" s="9" t="s">
        <v>17</v>
      </c>
      <c r="B189" s="26"/>
      <c r="C189" s="27"/>
      <c r="D189" s="7" t="s">
        <v>107</v>
      </c>
      <c r="E189" s="24"/>
      <c r="F189" s="26"/>
      <c r="G189" s="53"/>
    </row>
    <row r="190" spans="1:7" ht="16.5" thickBot="1" x14ac:dyDescent="0.3">
      <c r="A190" s="5" t="s">
        <v>56</v>
      </c>
      <c r="B190" s="22"/>
      <c r="C190" s="16"/>
      <c r="D190" s="10"/>
      <c r="E190" s="24"/>
      <c r="F190" s="22"/>
      <c r="G190" s="56"/>
    </row>
    <row r="191" spans="1:7" ht="15.75" x14ac:dyDescent="0.25">
      <c r="A191" s="4" t="s">
        <v>7</v>
      </c>
      <c r="B191" s="21">
        <v>1</v>
      </c>
      <c r="C191" s="41">
        <v>24510</v>
      </c>
      <c r="D191" s="7" t="s">
        <v>75</v>
      </c>
      <c r="E191" s="24"/>
      <c r="F191" s="21"/>
      <c r="G191" s="41">
        <f t="shared" ref="G191" si="50">F191*C191</f>
        <v>0</v>
      </c>
    </row>
    <row r="192" spans="1:7" ht="15.75" x14ac:dyDescent="0.25">
      <c r="A192" s="9" t="s">
        <v>17</v>
      </c>
      <c r="B192" s="26"/>
      <c r="C192" s="27"/>
      <c r="D192" s="7" t="s">
        <v>108</v>
      </c>
      <c r="E192" s="24"/>
      <c r="F192" s="26"/>
      <c r="G192" s="53"/>
    </row>
    <row r="193" spans="1:7" ht="16.5" thickBot="1" x14ac:dyDescent="0.3">
      <c r="A193" s="5" t="s">
        <v>56</v>
      </c>
      <c r="B193" s="22"/>
      <c r="C193" s="16"/>
      <c r="D193" s="10"/>
      <c r="E193" s="24"/>
      <c r="F193" s="22"/>
      <c r="G193" s="56"/>
    </row>
    <row r="194" spans="1:7" ht="15.75" x14ac:dyDescent="0.25">
      <c r="A194" s="4" t="s">
        <v>7</v>
      </c>
      <c r="B194" s="21">
        <v>1</v>
      </c>
      <c r="C194" s="42">
        <v>29502</v>
      </c>
      <c r="D194" s="7" t="s">
        <v>109</v>
      </c>
      <c r="E194" s="24"/>
      <c r="F194" s="21"/>
      <c r="G194" s="41">
        <f t="shared" ref="G194" si="51">F194*C194</f>
        <v>0</v>
      </c>
    </row>
    <row r="195" spans="1:7" ht="15.75" x14ac:dyDescent="0.25">
      <c r="A195" s="9" t="s">
        <v>17</v>
      </c>
      <c r="B195" s="26"/>
      <c r="C195" s="27"/>
      <c r="D195" s="7" t="s">
        <v>107</v>
      </c>
      <c r="E195" s="24"/>
      <c r="F195" s="26"/>
      <c r="G195" s="53"/>
    </row>
    <row r="196" spans="1:7" ht="16.5" thickBot="1" x14ac:dyDescent="0.3">
      <c r="A196" s="5" t="s">
        <v>56</v>
      </c>
      <c r="B196" s="22"/>
      <c r="C196" s="16"/>
      <c r="D196" s="10"/>
      <c r="E196" s="24"/>
      <c r="F196" s="22"/>
      <c r="G196" s="56"/>
    </row>
    <row r="197" spans="1:7" ht="15.75" x14ac:dyDescent="0.25">
      <c r="A197" s="4" t="s">
        <v>7</v>
      </c>
      <c r="B197" s="21">
        <v>1</v>
      </c>
      <c r="C197" s="41">
        <v>25476</v>
      </c>
      <c r="D197" s="7" t="s">
        <v>111</v>
      </c>
      <c r="E197" s="24"/>
      <c r="F197" s="21"/>
      <c r="G197" s="41">
        <f>F197*C197</f>
        <v>0</v>
      </c>
    </row>
    <row r="198" spans="1:7" ht="15.75" x14ac:dyDescent="0.25">
      <c r="A198" s="9" t="s">
        <v>17</v>
      </c>
      <c r="B198" s="26"/>
      <c r="C198" s="27"/>
      <c r="D198" s="7" t="s">
        <v>106</v>
      </c>
      <c r="E198" s="24"/>
      <c r="F198" s="26"/>
      <c r="G198" s="53"/>
    </row>
    <row r="199" spans="1:7" ht="15.75" x14ac:dyDescent="0.25">
      <c r="A199" s="9" t="s">
        <v>56</v>
      </c>
      <c r="B199" s="26"/>
      <c r="C199" s="27"/>
      <c r="D199" s="12"/>
      <c r="E199" s="24"/>
      <c r="F199" s="26"/>
      <c r="G199" s="53"/>
    </row>
    <row r="200" spans="1:7" ht="16.5" thickBot="1" x14ac:dyDescent="0.3">
      <c r="A200" s="5" t="s">
        <v>110</v>
      </c>
      <c r="B200" s="22"/>
      <c r="C200" s="16"/>
      <c r="D200" s="10"/>
      <c r="E200" s="24"/>
      <c r="F200" s="22"/>
      <c r="G200" s="56"/>
    </row>
    <row r="201" spans="1:7" ht="15.75" x14ac:dyDescent="0.25">
      <c r="A201" s="4" t="s">
        <v>7</v>
      </c>
      <c r="B201" s="21">
        <v>1</v>
      </c>
      <c r="C201" s="41">
        <v>33982</v>
      </c>
      <c r="D201" s="7" t="s">
        <v>111</v>
      </c>
      <c r="E201" s="24"/>
      <c r="F201" s="21"/>
      <c r="G201" s="41">
        <f>F201*C201</f>
        <v>0</v>
      </c>
    </row>
    <row r="202" spans="1:7" ht="15.75" x14ac:dyDescent="0.25">
      <c r="A202" s="9" t="s">
        <v>17</v>
      </c>
      <c r="B202" s="26"/>
      <c r="C202" s="27"/>
      <c r="D202" s="7" t="s">
        <v>108</v>
      </c>
      <c r="E202" s="24"/>
      <c r="F202" s="26"/>
      <c r="G202" s="53"/>
    </row>
    <row r="203" spans="1:7" ht="16.5" thickBot="1" x14ac:dyDescent="0.3">
      <c r="A203" s="5" t="s">
        <v>56</v>
      </c>
      <c r="B203" s="22"/>
      <c r="C203" s="16"/>
      <c r="D203" s="10"/>
      <c r="E203" s="25"/>
      <c r="F203" s="22"/>
      <c r="G203" s="56"/>
    </row>
    <row r="204" spans="1:7" ht="15.75" x14ac:dyDescent="0.25">
      <c r="A204" s="4" t="s">
        <v>7</v>
      </c>
      <c r="B204" s="21">
        <v>1</v>
      </c>
      <c r="C204" s="41">
        <v>23000</v>
      </c>
      <c r="D204" s="7" t="s">
        <v>75</v>
      </c>
      <c r="E204" s="28"/>
      <c r="F204" s="21"/>
      <c r="G204" s="41">
        <f>F204*C204</f>
        <v>0</v>
      </c>
    </row>
    <row r="205" spans="1:7" ht="15.75" x14ac:dyDescent="0.25">
      <c r="A205" s="9" t="s">
        <v>17</v>
      </c>
      <c r="B205" s="26"/>
      <c r="C205" s="27"/>
      <c r="D205" s="7" t="s">
        <v>58</v>
      </c>
      <c r="E205" s="33"/>
      <c r="F205" s="26"/>
      <c r="G205" s="53"/>
    </row>
    <row r="206" spans="1:7" ht="32.25" thickBot="1" x14ac:dyDescent="0.3">
      <c r="A206" s="5" t="s">
        <v>112</v>
      </c>
      <c r="B206" s="22"/>
      <c r="C206" s="16"/>
      <c r="D206" s="8" t="s">
        <v>59</v>
      </c>
      <c r="E206" s="29"/>
      <c r="F206" s="22"/>
      <c r="G206" s="56"/>
    </row>
    <row r="207" spans="1:7" ht="15.75" x14ac:dyDescent="0.25">
      <c r="A207" s="4" t="s">
        <v>7</v>
      </c>
      <c r="B207" s="21">
        <v>1</v>
      </c>
      <c r="C207" s="41">
        <v>9422</v>
      </c>
      <c r="D207" s="7" t="s">
        <v>92</v>
      </c>
      <c r="E207" s="23"/>
      <c r="F207" s="21"/>
      <c r="G207" s="41">
        <f t="shared" ref="G207" si="52">F207*C207</f>
        <v>0</v>
      </c>
    </row>
    <row r="208" spans="1:7" ht="15.75" x14ac:dyDescent="0.25">
      <c r="A208" s="9" t="s">
        <v>84</v>
      </c>
      <c r="B208" s="26"/>
      <c r="C208" s="27"/>
      <c r="D208" s="7" t="s">
        <v>58</v>
      </c>
      <c r="E208" s="24"/>
      <c r="F208" s="26"/>
      <c r="G208" s="53"/>
    </row>
    <row r="209" spans="1:7" ht="16.5" thickBot="1" x14ac:dyDescent="0.3">
      <c r="A209" s="5" t="s">
        <v>56</v>
      </c>
      <c r="B209" s="22"/>
      <c r="C209" s="16"/>
      <c r="D209" s="8" t="s">
        <v>59</v>
      </c>
      <c r="E209" s="24"/>
      <c r="F209" s="22"/>
      <c r="G209" s="56"/>
    </row>
    <row r="210" spans="1:7" ht="15.75" x14ac:dyDescent="0.25">
      <c r="A210" s="4" t="s">
        <v>7</v>
      </c>
      <c r="B210" s="21">
        <v>1</v>
      </c>
      <c r="C210" s="41">
        <v>10074</v>
      </c>
      <c r="D210" s="7" t="s">
        <v>94</v>
      </c>
      <c r="E210" s="24"/>
      <c r="F210" s="21"/>
      <c r="G210" s="41">
        <f t="shared" ref="G210" si="53">F210*C210</f>
        <v>0</v>
      </c>
    </row>
    <row r="211" spans="1:7" ht="15.75" x14ac:dyDescent="0.25">
      <c r="A211" s="9" t="s">
        <v>84</v>
      </c>
      <c r="B211" s="26"/>
      <c r="C211" s="27"/>
      <c r="D211" s="7" t="s">
        <v>60</v>
      </c>
      <c r="E211" s="24"/>
      <c r="F211" s="26"/>
      <c r="G211" s="53"/>
    </row>
    <row r="212" spans="1:7" ht="16.5" thickBot="1" x14ac:dyDescent="0.3">
      <c r="A212" s="5" t="s">
        <v>56</v>
      </c>
      <c r="B212" s="22"/>
      <c r="C212" s="16"/>
      <c r="D212" s="8" t="s">
        <v>59</v>
      </c>
      <c r="E212" s="24"/>
      <c r="F212" s="22"/>
      <c r="G212" s="56"/>
    </row>
    <row r="213" spans="1:7" ht="15.75" x14ac:dyDescent="0.25">
      <c r="A213" s="4" t="s">
        <v>7</v>
      </c>
      <c r="B213" s="21">
        <v>1</v>
      </c>
      <c r="C213" s="41">
        <v>10684</v>
      </c>
      <c r="D213" s="7" t="s">
        <v>95</v>
      </c>
      <c r="E213" s="24"/>
      <c r="F213" s="21"/>
      <c r="G213" s="41">
        <f t="shared" ref="G213" si="54">F213*C213</f>
        <v>0</v>
      </c>
    </row>
    <row r="214" spans="1:7" ht="15.75" x14ac:dyDescent="0.25">
      <c r="A214" s="9" t="s">
        <v>84</v>
      </c>
      <c r="B214" s="26"/>
      <c r="C214" s="27"/>
      <c r="D214" s="7" t="s">
        <v>60</v>
      </c>
      <c r="E214" s="24"/>
      <c r="F214" s="26"/>
      <c r="G214" s="53"/>
    </row>
    <row r="215" spans="1:7" ht="16.5" thickBot="1" x14ac:dyDescent="0.3">
      <c r="A215" s="5" t="s">
        <v>56</v>
      </c>
      <c r="B215" s="22"/>
      <c r="C215" s="16"/>
      <c r="D215" s="8" t="s">
        <v>59</v>
      </c>
      <c r="E215" s="24"/>
      <c r="F215" s="22"/>
      <c r="G215" s="56"/>
    </row>
    <row r="216" spans="1:7" ht="15.75" x14ac:dyDescent="0.25">
      <c r="A216" s="4" t="s">
        <v>7</v>
      </c>
      <c r="B216" s="21">
        <v>1</v>
      </c>
      <c r="C216" s="41">
        <v>10915</v>
      </c>
      <c r="D216" s="7" t="s">
        <v>95</v>
      </c>
      <c r="E216" s="24"/>
      <c r="F216" s="21"/>
      <c r="G216" s="41">
        <f t="shared" ref="G216" si="55">F216*C216</f>
        <v>0</v>
      </c>
    </row>
    <row r="217" spans="1:7" ht="15.75" x14ac:dyDescent="0.25">
      <c r="A217" s="9" t="s">
        <v>84</v>
      </c>
      <c r="B217" s="26"/>
      <c r="C217" s="27"/>
      <c r="D217" s="7" t="s">
        <v>58</v>
      </c>
      <c r="E217" s="24"/>
      <c r="F217" s="26"/>
      <c r="G217" s="53"/>
    </row>
    <row r="218" spans="1:7" ht="16.5" thickBot="1" x14ac:dyDescent="0.3">
      <c r="A218" s="5" t="s">
        <v>56</v>
      </c>
      <c r="B218" s="22"/>
      <c r="C218" s="16"/>
      <c r="D218" s="8" t="s">
        <v>59</v>
      </c>
      <c r="E218" s="24"/>
      <c r="F218" s="22"/>
      <c r="G218" s="56"/>
    </row>
    <row r="219" spans="1:7" ht="15.75" x14ac:dyDescent="0.25">
      <c r="A219" s="4" t="s">
        <v>7</v>
      </c>
      <c r="B219" s="21">
        <v>1</v>
      </c>
      <c r="C219" s="41">
        <v>11253</v>
      </c>
      <c r="D219" s="7" t="s">
        <v>96</v>
      </c>
      <c r="E219" s="24"/>
      <c r="F219" s="21"/>
      <c r="G219" s="41">
        <f t="shared" ref="G219" si="56">F219*C219</f>
        <v>0</v>
      </c>
    </row>
    <row r="220" spans="1:7" ht="15.75" x14ac:dyDescent="0.25">
      <c r="A220" s="9" t="s">
        <v>84</v>
      </c>
      <c r="B220" s="26"/>
      <c r="C220" s="27"/>
      <c r="D220" s="7" t="s">
        <v>58</v>
      </c>
      <c r="E220" s="24"/>
      <c r="F220" s="26"/>
      <c r="G220" s="53"/>
    </row>
    <row r="221" spans="1:7" ht="16.5" thickBot="1" x14ac:dyDescent="0.3">
      <c r="A221" s="5" t="s">
        <v>56</v>
      </c>
      <c r="B221" s="22"/>
      <c r="C221" s="16"/>
      <c r="D221" s="8" t="s">
        <v>59</v>
      </c>
      <c r="E221" s="24"/>
      <c r="F221" s="22"/>
      <c r="G221" s="56"/>
    </row>
    <row r="222" spans="1:7" ht="15.75" x14ac:dyDescent="0.25">
      <c r="A222" s="4" t="s">
        <v>7</v>
      </c>
      <c r="B222" s="21">
        <v>1</v>
      </c>
      <c r="C222" s="41">
        <v>11616</v>
      </c>
      <c r="D222" s="7" t="s">
        <v>57</v>
      </c>
      <c r="E222" s="24"/>
      <c r="F222" s="21"/>
      <c r="G222" s="41">
        <f t="shared" ref="G222" si="57">F222*C222</f>
        <v>0</v>
      </c>
    </row>
    <row r="223" spans="1:7" ht="15.75" x14ac:dyDescent="0.25">
      <c r="A223" s="9" t="s">
        <v>84</v>
      </c>
      <c r="B223" s="26"/>
      <c r="C223" s="27"/>
      <c r="D223" s="7" t="s">
        <v>60</v>
      </c>
      <c r="E223" s="24"/>
      <c r="F223" s="26"/>
      <c r="G223" s="53"/>
    </row>
    <row r="224" spans="1:7" ht="16.5" thickBot="1" x14ac:dyDescent="0.3">
      <c r="A224" s="5" t="s">
        <v>56</v>
      </c>
      <c r="B224" s="22"/>
      <c r="C224" s="16"/>
      <c r="D224" s="8" t="s">
        <v>59</v>
      </c>
      <c r="E224" s="24"/>
      <c r="F224" s="22"/>
      <c r="G224" s="56"/>
    </row>
    <row r="225" spans="1:7" ht="15.75" x14ac:dyDescent="0.25">
      <c r="A225" s="4" t="s">
        <v>7</v>
      </c>
      <c r="B225" s="21">
        <v>1</v>
      </c>
      <c r="C225" s="41">
        <v>11963</v>
      </c>
      <c r="D225" s="7" t="s">
        <v>57</v>
      </c>
      <c r="E225" s="24"/>
      <c r="F225" s="21"/>
      <c r="G225" s="41">
        <f>F225*C225</f>
        <v>0</v>
      </c>
    </row>
    <row r="226" spans="1:7" ht="15.75" x14ac:dyDescent="0.25">
      <c r="A226" s="9" t="s">
        <v>84</v>
      </c>
      <c r="B226" s="26"/>
      <c r="C226" s="27"/>
      <c r="D226" s="7" t="s">
        <v>58</v>
      </c>
      <c r="E226" s="24"/>
      <c r="F226" s="26"/>
      <c r="G226" s="53"/>
    </row>
    <row r="227" spans="1:7" ht="16.5" thickBot="1" x14ac:dyDescent="0.3">
      <c r="A227" s="5" t="s">
        <v>56</v>
      </c>
      <c r="B227" s="22"/>
      <c r="C227" s="16"/>
      <c r="D227" s="8" t="s">
        <v>59</v>
      </c>
      <c r="E227" s="24"/>
      <c r="F227" s="22"/>
      <c r="G227" s="56"/>
    </row>
    <row r="228" spans="1:7" ht="15.75" x14ac:dyDescent="0.25">
      <c r="A228" s="4" t="s">
        <v>7</v>
      </c>
      <c r="B228" s="21">
        <v>1</v>
      </c>
      <c r="C228" s="41">
        <v>16450</v>
      </c>
      <c r="D228" s="7" t="s">
        <v>57</v>
      </c>
      <c r="E228" s="24"/>
      <c r="F228" s="21"/>
      <c r="G228" s="41">
        <f t="shared" ref="G228" si="58">F228*C228</f>
        <v>0</v>
      </c>
    </row>
    <row r="229" spans="1:7" ht="15.75" x14ac:dyDescent="0.25">
      <c r="A229" s="9" t="s">
        <v>84</v>
      </c>
      <c r="B229" s="26"/>
      <c r="C229" s="27"/>
      <c r="D229" s="7" t="s">
        <v>58</v>
      </c>
      <c r="E229" s="24"/>
      <c r="F229" s="26"/>
      <c r="G229" s="53"/>
    </row>
    <row r="230" spans="1:7" ht="16.5" thickBot="1" x14ac:dyDescent="0.3">
      <c r="A230" s="5" t="s">
        <v>56</v>
      </c>
      <c r="B230" s="22"/>
      <c r="C230" s="16"/>
      <c r="D230" s="8" t="s">
        <v>61</v>
      </c>
      <c r="E230" s="24"/>
      <c r="F230" s="22"/>
      <c r="G230" s="56"/>
    </row>
    <row r="231" spans="1:7" ht="15.75" x14ac:dyDescent="0.25">
      <c r="A231" s="4" t="s">
        <v>7</v>
      </c>
      <c r="B231" s="21">
        <v>1</v>
      </c>
      <c r="C231" s="41">
        <v>14116</v>
      </c>
      <c r="D231" s="7" t="s">
        <v>102</v>
      </c>
      <c r="E231" s="24"/>
      <c r="F231" s="21"/>
      <c r="G231" s="41">
        <f t="shared" ref="G231" si="59">F231*C231</f>
        <v>0</v>
      </c>
    </row>
    <row r="232" spans="1:7" ht="15.75" x14ac:dyDescent="0.25">
      <c r="A232" s="9" t="s">
        <v>84</v>
      </c>
      <c r="B232" s="26"/>
      <c r="C232" s="27"/>
      <c r="D232" s="7" t="s">
        <v>58</v>
      </c>
      <c r="E232" s="24"/>
      <c r="F232" s="26"/>
      <c r="G232" s="53"/>
    </row>
    <row r="233" spans="1:7" ht="16.5" thickBot="1" x14ac:dyDescent="0.3">
      <c r="A233" s="5" t="s">
        <v>56</v>
      </c>
      <c r="B233" s="22"/>
      <c r="C233" s="16"/>
      <c r="D233" s="8" t="s">
        <v>59</v>
      </c>
      <c r="E233" s="24"/>
      <c r="F233" s="22"/>
      <c r="G233" s="56"/>
    </row>
    <row r="234" spans="1:7" ht="15.75" x14ac:dyDescent="0.25">
      <c r="A234" s="4" t="s">
        <v>7</v>
      </c>
      <c r="B234" s="21">
        <v>1</v>
      </c>
      <c r="C234" s="41">
        <v>15684</v>
      </c>
      <c r="D234" s="7" t="s">
        <v>75</v>
      </c>
      <c r="E234" s="24"/>
      <c r="F234" s="21"/>
      <c r="G234" s="41">
        <f>F234*C234</f>
        <v>0</v>
      </c>
    </row>
    <row r="235" spans="1:7" ht="15.75" x14ac:dyDescent="0.25">
      <c r="A235" s="9" t="s">
        <v>84</v>
      </c>
      <c r="B235" s="26"/>
      <c r="C235" s="27"/>
      <c r="D235" s="7" t="s">
        <v>58</v>
      </c>
      <c r="E235" s="24"/>
      <c r="F235" s="26"/>
      <c r="G235" s="53"/>
    </row>
    <row r="236" spans="1:7" ht="15.75" x14ac:dyDescent="0.25">
      <c r="A236" s="9" t="s">
        <v>56</v>
      </c>
      <c r="B236" s="26"/>
      <c r="C236" s="27"/>
      <c r="D236" s="7" t="s">
        <v>59</v>
      </c>
      <c r="E236" s="24"/>
      <c r="F236" s="26"/>
      <c r="G236" s="53"/>
    </row>
    <row r="237" spans="1:7" ht="16.5" thickBot="1" x14ac:dyDescent="0.3">
      <c r="A237" s="5" t="s">
        <v>104</v>
      </c>
      <c r="B237" s="22"/>
      <c r="C237" s="16"/>
      <c r="D237" s="10"/>
      <c r="E237" s="24"/>
      <c r="F237" s="22"/>
      <c r="G237" s="56"/>
    </row>
    <row r="238" spans="1:7" ht="15.75" x14ac:dyDescent="0.25">
      <c r="A238" s="4" t="s">
        <v>7</v>
      </c>
      <c r="B238" s="21">
        <v>1</v>
      </c>
      <c r="C238" s="41">
        <v>19570</v>
      </c>
      <c r="D238" s="7" t="s">
        <v>75</v>
      </c>
      <c r="E238" s="24"/>
      <c r="F238" s="21"/>
      <c r="G238" s="41">
        <f>F238*C238</f>
        <v>0</v>
      </c>
    </row>
    <row r="239" spans="1:7" ht="15.75" x14ac:dyDescent="0.25">
      <c r="A239" s="9" t="s">
        <v>84</v>
      </c>
      <c r="B239" s="26"/>
      <c r="C239" s="27"/>
      <c r="D239" s="7" t="s">
        <v>58</v>
      </c>
      <c r="E239" s="24"/>
      <c r="F239" s="26"/>
      <c r="G239" s="53"/>
    </row>
    <row r="240" spans="1:7" ht="16.5" thickBot="1" x14ac:dyDescent="0.3">
      <c r="A240" s="5" t="s">
        <v>56</v>
      </c>
      <c r="B240" s="22"/>
      <c r="C240" s="16"/>
      <c r="D240" s="8" t="s">
        <v>61</v>
      </c>
      <c r="E240" s="24"/>
      <c r="F240" s="22"/>
      <c r="G240" s="56"/>
    </row>
    <row r="241" spans="1:7" ht="15.75" x14ac:dyDescent="0.25">
      <c r="A241" s="4" t="s">
        <v>7</v>
      </c>
      <c r="B241" s="21">
        <v>1</v>
      </c>
      <c r="C241" s="41">
        <v>30657</v>
      </c>
      <c r="D241" s="7" t="s">
        <v>111</v>
      </c>
      <c r="E241" s="24"/>
      <c r="F241" s="21"/>
      <c r="G241" s="41">
        <f t="shared" ref="G241" si="60">F241*C241</f>
        <v>0</v>
      </c>
    </row>
    <row r="242" spans="1:7" ht="15.75" x14ac:dyDescent="0.25">
      <c r="A242" s="9" t="s">
        <v>84</v>
      </c>
      <c r="B242" s="26"/>
      <c r="C242" s="27"/>
      <c r="D242" s="7" t="s">
        <v>58</v>
      </c>
      <c r="E242" s="24"/>
      <c r="F242" s="26"/>
      <c r="G242" s="53"/>
    </row>
    <row r="243" spans="1:7" ht="16.5" thickBot="1" x14ac:dyDescent="0.3">
      <c r="A243" s="5" t="s">
        <v>56</v>
      </c>
      <c r="B243" s="22"/>
      <c r="C243" s="16"/>
      <c r="D243" s="8" t="s">
        <v>61</v>
      </c>
      <c r="E243" s="25"/>
      <c r="F243" s="22"/>
      <c r="G243" s="56"/>
    </row>
    <row r="244" spans="1:7" ht="15.75" x14ac:dyDescent="0.25">
      <c r="A244" s="4" t="s">
        <v>7</v>
      </c>
      <c r="B244" s="21">
        <v>1</v>
      </c>
      <c r="C244" s="41">
        <v>14834</v>
      </c>
      <c r="D244" s="7" t="s">
        <v>57</v>
      </c>
      <c r="E244" s="23"/>
      <c r="F244" s="21"/>
      <c r="G244" s="41">
        <f t="shared" ref="G244" si="61">F244*C244</f>
        <v>0</v>
      </c>
    </row>
    <row r="245" spans="1:7" ht="47.25" x14ac:dyDescent="0.25">
      <c r="A245" s="9" t="s">
        <v>113</v>
      </c>
      <c r="B245" s="26"/>
      <c r="C245" s="27"/>
      <c r="D245" s="7" t="s">
        <v>58</v>
      </c>
      <c r="E245" s="24"/>
      <c r="F245" s="26"/>
      <c r="G245" s="53"/>
    </row>
    <row r="246" spans="1:7" ht="16.5" thickBot="1" x14ac:dyDescent="0.3">
      <c r="A246" s="5" t="s">
        <v>56</v>
      </c>
      <c r="B246" s="22"/>
      <c r="C246" s="16"/>
      <c r="D246" s="8" t="s">
        <v>59</v>
      </c>
      <c r="E246" s="24"/>
      <c r="F246" s="22"/>
      <c r="G246" s="56"/>
    </row>
    <row r="247" spans="1:7" ht="15.75" x14ac:dyDescent="0.25">
      <c r="A247" s="4" t="s">
        <v>7</v>
      </c>
      <c r="B247" s="21">
        <v>1</v>
      </c>
      <c r="C247" s="41">
        <v>29808</v>
      </c>
      <c r="D247" s="7" t="s">
        <v>75</v>
      </c>
      <c r="E247" s="24"/>
      <c r="F247" s="21"/>
      <c r="G247" s="41">
        <f t="shared" ref="G247" si="62">F247*C247</f>
        <v>0</v>
      </c>
    </row>
    <row r="248" spans="1:7" ht="63" x14ac:dyDescent="0.25">
      <c r="A248" s="9" t="s">
        <v>114</v>
      </c>
      <c r="B248" s="26"/>
      <c r="C248" s="27"/>
      <c r="D248" s="7" t="s">
        <v>98</v>
      </c>
      <c r="E248" s="24"/>
      <c r="F248" s="26"/>
      <c r="G248" s="53"/>
    </row>
    <row r="249" spans="1:7" ht="16.5" thickBot="1" x14ac:dyDescent="0.3">
      <c r="A249" s="5" t="s">
        <v>56</v>
      </c>
      <c r="B249" s="22"/>
      <c r="C249" s="16"/>
      <c r="D249" s="8" t="s">
        <v>61</v>
      </c>
      <c r="E249" s="25"/>
      <c r="F249" s="22"/>
      <c r="G249" s="56"/>
    </row>
    <row r="250" spans="1:7" ht="31.5" x14ac:dyDescent="0.25">
      <c r="A250" s="4" t="s">
        <v>115</v>
      </c>
      <c r="B250" s="21">
        <v>1</v>
      </c>
      <c r="C250" s="41">
        <v>12160</v>
      </c>
      <c r="D250" s="7" t="s">
        <v>14</v>
      </c>
      <c r="E250" s="23"/>
      <c r="F250" s="21"/>
      <c r="G250" s="41">
        <f t="shared" ref="G250" si="63">F250*C250</f>
        <v>0</v>
      </c>
    </row>
    <row r="251" spans="1:7" ht="15.75" x14ac:dyDescent="0.25">
      <c r="A251" s="4" t="s">
        <v>116</v>
      </c>
      <c r="B251" s="26"/>
      <c r="C251" s="27"/>
      <c r="D251" s="7" t="s">
        <v>118</v>
      </c>
      <c r="E251" s="24"/>
      <c r="F251" s="26"/>
      <c r="G251" s="53"/>
    </row>
    <row r="252" spans="1:7" ht="16.5" thickBot="1" x14ac:dyDescent="0.3">
      <c r="A252" s="5" t="s">
        <v>117</v>
      </c>
      <c r="B252" s="22"/>
      <c r="C252" s="16"/>
      <c r="D252" s="10"/>
      <c r="E252" s="24"/>
      <c r="F252" s="22"/>
      <c r="G252" s="56"/>
    </row>
    <row r="253" spans="1:7" ht="31.5" x14ac:dyDescent="0.25">
      <c r="A253" s="4" t="s">
        <v>115</v>
      </c>
      <c r="B253" s="21">
        <v>1</v>
      </c>
      <c r="C253" s="41">
        <v>18357</v>
      </c>
      <c r="D253" s="7" t="s">
        <v>24</v>
      </c>
      <c r="E253" s="24"/>
      <c r="F253" s="21"/>
      <c r="G253" s="41">
        <f t="shared" ref="G253" si="64">F253*C253</f>
        <v>0</v>
      </c>
    </row>
    <row r="254" spans="1:7" ht="15.75" x14ac:dyDescent="0.25">
      <c r="A254" s="4" t="s">
        <v>116</v>
      </c>
      <c r="B254" s="26"/>
      <c r="C254" s="27"/>
      <c r="D254" s="7" t="s">
        <v>118</v>
      </c>
      <c r="E254" s="24"/>
      <c r="F254" s="26"/>
      <c r="G254" s="53"/>
    </row>
    <row r="255" spans="1:7" ht="16.5" thickBot="1" x14ac:dyDescent="0.3">
      <c r="A255" s="5" t="s">
        <v>117</v>
      </c>
      <c r="B255" s="22"/>
      <c r="C255" s="16"/>
      <c r="D255" s="10"/>
      <c r="E255" s="25"/>
      <c r="F255" s="22"/>
      <c r="G255" s="56"/>
    </row>
    <row r="256" spans="1:7" ht="31.5" x14ac:dyDescent="0.25">
      <c r="A256" s="4" t="s">
        <v>119</v>
      </c>
      <c r="B256" s="6" t="s">
        <v>122</v>
      </c>
      <c r="C256" s="41">
        <v>19710</v>
      </c>
      <c r="D256" s="7" t="s">
        <v>125</v>
      </c>
      <c r="E256" s="23"/>
      <c r="F256" s="6"/>
      <c r="G256" s="41">
        <f t="shared" ref="G256" si="65">F256*C256</f>
        <v>0</v>
      </c>
    </row>
    <row r="257" spans="1:7" ht="31.5" x14ac:dyDescent="0.25">
      <c r="A257" s="9" t="s">
        <v>120</v>
      </c>
      <c r="B257" s="6" t="s">
        <v>123</v>
      </c>
      <c r="C257" s="27"/>
      <c r="D257" s="7" t="s">
        <v>126</v>
      </c>
      <c r="E257" s="24"/>
      <c r="F257" s="6"/>
      <c r="G257" s="53"/>
    </row>
    <row r="258" spans="1:7" ht="16.5" customHeight="1" thickBot="1" x14ac:dyDescent="0.3">
      <c r="A258" s="5" t="s">
        <v>121</v>
      </c>
      <c r="B258" s="13" t="s">
        <v>124</v>
      </c>
      <c r="C258" s="16"/>
      <c r="D258" s="8" t="s">
        <v>54</v>
      </c>
      <c r="E258" s="25"/>
      <c r="F258" s="13"/>
      <c r="G258" s="56"/>
    </row>
    <row r="259" spans="1:7" ht="15.75" x14ac:dyDescent="0.25">
      <c r="A259" s="4" t="s">
        <v>7</v>
      </c>
      <c r="B259" s="21">
        <v>1</v>
      </c>
      <c r="C259" s="41">
        <v>8828</v>
      </c>
      <c r="D259" s="7" t="s">
        <v>127</v>
      </c>
      <c r="E259" s="34"/>
      <c r="F259" s="21"/>
      <c r="G259" s="41">
        <f t="shared" ref="G259" si="66">F259*C259</f>
        <v>0</v>
      </c>
    </row>
    <row r="260" spans="1:7" ht="15.75" x14ac:dyDescent="0.25">
      <c r="A260" s="9" t="s">
        <v>17</v>
      </c>
      <c r="B260" s="26"/>
      <c r="C260" s="27"/>
      <c r="D260" s="7" t="s">
        <v>60</v>
      </c>
      <c r="E260" s="35"/>
      <c r="F260" s="26"/>
      <c r="G260" s="53"/>
    </row>
    <row r="261" spans="1:7" ht="16.5" thickBot="1" x14ac:dyDescent="0.3">
      <c r="A261" s="5" t="s">
        <v>70</v>
      </c>
      <c r="B261" s="22"/>
      <c r="C261" s="16"/>
      <c r="D261" s="8" t="s">
        <v>59</v>
      </c>
      <c r="E261" s="36"/>
      <c r="F261" s="22"/>
      <c r="G261" s="56"/>
    </row>
    <row r="262" spans="1:7" ht="15.75" x14ac:dyDescent="0.25">
      <c r="A262" s="4" t="s">
        <v>7</v>
      </c>
      <c r="B262" s="21">
        <v>1</v>
      </c>
      <c r="C262" s="41">
        <v>9909</v>
      </c>
      <c r="D262" s="7" t="s">
        <v>128</v>
      </c>
      <c r="E262" s="34"/>
      <c r="F262" s="21"/>
      <c r="G262" s="41">
        <f t="shared" ref="G262" si="67">F262*C262</f>
        <v>0</v>
      </c>
    </row>
    <row r="263" spans="1:7" ht="15.75" x14ac:dyDescent="0.25">
      <c r="A263" s="9" t="s">
        <v>17</v>
      </c>
      <c r="B263" s="26"/>
      <c r="C263" s="27"/>
      <c r="D263" s="7" t="s">
        <v>58</v>
      </c>
      <c r="E263" s="35"/>
      <c r="F263" s="26"/>
      <c r="G263" s="53"/>
    </row>
    <row r="264" spans="1:7" ht="16.5" thickBot="1" x14ac:dyDescent="0.3">
      <c r="A264" s="5" t="s">
        <v>70</v>
      </c>
      <c r="B264" s="22"/>
      <c r="C264" s="16"/>
      <c r="D264" s="8" t="s">
        <v>59</v>
      </c>
      <c r="E264" s="36"/>
      <c r="F264" s="22"/>
      <c r="G264" s="56"/>
    </row>
    <row r="265" spans="1:7" ht="15.75" x14ac:dyDescent="0.25">
      <c r="A265" s="4" t="s">
        <v>7</v>
      </c>
      <c r="B265" s="21">
        <v>1</v>
      </c>
      <c r="C265" s="41">
        <v>9694</v>
      </c>
      <c r="D265" s="7" t="s">
        <v>129</v>
      </c>
      <c r="E265" s="34"/>
      <c r="F265" s="21"/>
      <c r="G265" s="41">
        <f t="shared" ref="G265" si="68">F265*C265</f>
        <v>0</v>
      </c>
    </row>
    <row r="266" spans="1:7" ht="15.75" x14ac:dyDescent="0.25">
      <c r="A266" s="9" t="s">
        <v>17</v>
      </c>
      <c r="B266" s="26"/>
      <c r="C266" s="27"/>
      <c r="D266" s="7" t="s">
        <v>60</v>
      </c>
      <c r="E266" s="35"/>
      <c r="F266" s="26"/>
      <c r="G266" s="53"/>
    </row>
    <row r="267" spans="1:7" ht="16.5" thickBot="1" x14ac:dyDescent="0.3">
      <c r="A267" s="5" t="s">
        <v>70</v>
      </c>
      <c r="B267" s="22"/>
      <c r="C267" s="16"/>
      <c r="D267" s="8" t="s">
        <v>59</v>
      </c>
      <c r="E267" s="36"/>
      <c r="F267" s="22"/>
      <c r="G267" s="56"/>
    </row>
    <row r="268" spans="1:7" ht="15.75" x14ac:dyDescent="0.25">
      <c r="A268" s="4" t="s">
        <v>7</v>
      </c>
      <c r="B268" s="21">
        <v>1</v>
      </c>
      <c r="C268" s="41">
        <v>11295</v>
      </c>
      <c r="D268" s="7" t="s">
        <v>131</v>
      </c>
      <c r="E268" s="34"/>
      <c r="F268" s="21"/>
      <c r="G268" s="41">
        <f>F268*C268</f>
        <v>0</v>
      </c>
    </row>
    <row r="269" spans="1:7" ht="15.75" x14ac:dyDescent="0.25">
      <c r="A269" s="9" t="s">
        <v>17</v>
      </c>
      <c r="B269" s="26"/>
      <c r="C269" s="27"/>
      <c r="D269" s="7" t="s">
        <v>58</v>
      </c>
      <c r="E269" s="35"/>
      <c r="F269" s="26"/>
      <c r="G269" s="53"/>
    </row>
    <row r="270" spans="1:7" ht="15.75" x14ac:dyDescent="0.25">
      <c r="A270" s="9" t="s">
        <v>70</v>
      </c>
      <c r="B270" s="26"/>
      <c r="C270" s="27"/>
      <c r="D270" s="7" t="s">
        <v>59</v>
      </c>
      <c r="E270" s="35"/>
      <c r="F270" s="26"/>
      <c r="G270" s="53"/>
    </row>
    <row r="271" spans="1:7" ht="16.5" thickBot="1" x14ac:dyDescent="0.3">
      <c r="A271" s="5" t="s">
        <v>130</v>
      </c>
      <c r="B271" s="22"/>
      <c r="C271" s="16"/>
      <c r="D271" s="10"/>
      <c r="E271" s="36"/>
      <c r="F271" s="22"/>
      <c r="G271" s="56"/>
    </row>
    <row r="272" spans="1:7" ht="15.75" x14ac:dyDescent="0.25">
      <c r="A272" s="4" t="s">
        <v>7</v>
      </c>
      <c r="B272" s="21">
        <v>1</v>
      </c>
      <c r="C272" s="41">
        <v>12054</v>
      </c>
      <c r="D272" s="7" t="s">
        <v>132</v>
      </c>
      <c r="E272" s="34"/>
      <c r="F272" s="21"/>
      <c r="G272" s="41">
        <f>F272*C272</f>
        <v>0</v>
      </c>
    </row>
    <row r="273" spans="1:7" ht="15.75" x14ac:dyDescent="0.25">
      <c r="A273" s="9" t="s">
        <v>17</v>
      </c>
      <c r="B273" s="26"/>
      <c r="C273" s="27"/>
      <c r="D273" s="7" t="s">
        <v>58</v>
      </c>
      <c r="E273" s="35"/>
      <c r="F273" s="26"/>
      <c r="G273" s="53"/>
    </row>
    <row r="274" spans="1:7" ht="16.5" thickBot="1" x14ac:dyDescent="0.3">
      <c r="A274" s="5" t="s">
        <v>70</v>
      </c>
      <c r="B274" s="22"/>
      <c r="C274" s="16"/>
      <c r="D274" s="8" t="s">
        <v>59</v>
      </c>
      <c r="E274" s="36"/>
      <c r="F274" s="22"/>
      <c r="G274" s="56"/>
    </row>
    <row r="275" spans="1:7" ht="15.75" x14ac:dyDescent="0.25">
      <c r="A275" s="4" t="s">
        <v>7</v>
      </c>
      <c r="B275" s="21">
        <v>1</v>
      </c>
      <c r="C275" s="41">
        <v>20295</v>
      </c>
      <c r="D275" s="7" t="s">
        <v>132</v>
      </c>
      <c r="E275" s="34"/>
      <c r="F275" s="21"/>
      <c r="G275" s="41">
        <f t="shared" ref="G275" si="69">F275*C275</f>
        <v>0</v>
      </c>
    </row>
    <row r="276" spans="1:7" ht="15.75" x14ac:dyDescent="0.25">
      <c r="A276" s="9" t="s">
        <v>17</v>
      </c>
      <c r="B276" s="26"/>
      <c r="C276" s="27"/>
      <c r="D276" s="7" t="s">
        <v>98</v>
      </c>
      <c r="E276" s="35"/>
      <c r="F276" s="26"/>
      <c r="G276" s="53"/>
    </row>
    <row r="277" spans="1:7" ht="16.5" thickBot="1" x14ac:dyDescent="0.3">
      <c r="A277" s="5" t="s">
        <v>70</v>
      </c>
      <c r="B277" s="22"/>
      <c r="C277" s="16"/>
      <c r="D277" s="8" t="s">
        <v>61</v>
      </c>
      <c r="E277" s="36"/>
      <c r="F277" s="22"/>
      <c r="G277" s="56"/>
    </row>
    <row r="278" spans="1:7" ht="15.75" x14ac:dyDescent="0.25">
      <c r="A278" s="4" t="s">
        <v>7</v>
      </c>
      <c r="B278" s="21">
        <v>1</v>
      </c>
      <c r="C278" s="41">
        <v>22630</v>
      </c>
      <c r="D278" s="7" t="s">
        <v>71</v>
      </c>
      <c r="E278" s="34"/>
      <c r="F278" s="21"/>
      <c r="G278" s="41">
        <f t="shared" ref="G278" si="70">F278*C278</f>
        <v>0</v>
      </c>
    </row>
    <row r="279" spans="1:7" ht="15.75" x14ac:dyDescent="0.25">
      <c r="A279" s="9" t="s">
        <v>17</v>
      </c>
      <c r="B279" s="26"/>
      <c r="C279" s="27"/>
      <c r="D279" s="7" t="s">
        <v>60</v>
      </c>
      <c r="E279" s="35"/>
      <c r="F279" s="26"/>
      <c r="G279" s="53"/>
    </row>
    <row r="280" spans="1:7" ht="16.5" thickBot="1" x14ac:dyDescent="0.3">
      <c r="A280" s="5" t="s">
        <v>70</v>
      </c>
      <c r="B280" s="22"/>
      <c r="C280" s="16"/>
      <c r="D280" s="8" t="s">
        <v>61</v>
      </c>
      <c r="E280" s="36"/>
      <c r="F280" s="22"/>
      <c r="G280" s="56"/>
    </row>
    <row r="281" spans="1:7" ht="31.5" x14ac:dyDescent="0.25">
      <c r="A281" s="4" t="s">
        <v>133</v>
      </c>
      <c r="B281" s="21">
        <v>1</v>
      </c>
      <c r="C281" s="41">
        <v>13662</v>
      </c>
      <c r="D281" s="7" t="s">
        <v>134</v>
      </c>
      <c r="E281" s="34"/>
      <c r="F281" s="21"/>
      <c r="G281" s="41">
        <f t="shared" ref="G281" si="71">F281*C281</f>
        <v>0</v>
      </c>
    </row>
    <row r="282" spans="1:7" ht="15.75" x14ac:dyDescent="0.25">
      <c r="A282" s="9" t="s">
        <v>70</v>
      </c>
      <c r="B282" s="26"/>
      <c r="C282" s="27"/>
      <c r="D282" s="7" t="s">
        <v>58</v>
      </c>
      <c r="E282" s="35"/>
      <c r="F282" s="26"/>
      <c r="G282" s="53"/>
    </row>
    <row r="283" spans="1:7" ht="15.75" customHeight="1" thickBot="1" x14ac:dyDescent="0.3">
      <c r="A283" s="11"/>
      <c r="B283" s="22"/>
      <c r="C283" s="16"/>
      <c r="D283" s="8" t="s">
        <v>59</v>
      </c>
      <c r="E283" s="36"/>
      <c r="F283" s="22"/>
      <c r="G283" s="56"/>
    </row>
    <row r="284" spans="1:7" ht="15.75" x14ac:dyDescent="0.25">
      <c r="A284" s="4" t="s">
        <v>7</v>
      </c>
      <c r="B284" s="21">
        <v>1</v>
      </c>
      <c r="C284" s="41">
        <v>6543</v>
      </c>
      <c r="D284" s="7" t="s">
        <v>11</v>
      </c>
      <c r="E284" s="23"/>
      <c r="F284" s="21"/>
      <c r="G284" s="41">
        <f>F284*C284</f>
        <v>0</v>
      </c>
    </row>
    <row r="285" spans="1:7" ht="16.5" thickBot="1" x14ac:dyDescent="0.3">
      <c r="A285" s="5" t="s">
        <v>135</v>
      </c>
      <c r="B285" s="22"/>
      <c r="C285" s="16"/>
      <c r="D285" s="8" t="s">
        <v>15</v>
      </c>
      <c r="E285" s="24"/>
      <c r="F285" s="22"/>
      <c r="G285" s="56"/>
    </row>
    <row r="286" spans="1:7" ht="15.75" x14ac:dyDescent="0.25">
      <c r="A286" s="4" t="s">
        <v>7</v>
      </c>
      <c r="B286" s="21">
        <v>1</v>
      </c>
      <c r="C286" s="41">
        <v>7277</v>
      </c>
      <c r="D286" s="7" t="s">
        <v>13</v>
      </c>
      <c r="E286" s="24"/>
      <c r="F286" s="21"/>
      <c r="G286" s="41">
        <f t="shared" ref="G286" si="72">F286*C286</f>
        <v>0</v>
      </c>
    </row>
    <row r="287" spans="1:7" ht="16.5" thickBot="1" x14ac:dyDescent="0.3">
      <c r="A287" s="5" t="s">
        <v>135</v>
      </c>
      <c r="B287" s="22"/>
      <c r="C287" s="16"/>
      <c r="D287" s="8" t="s">
        <v>15</v>
      </c>
      <c r="E287" s="24"/>
      <c r="F287" s="22"/>
      <c r="G287" s="56"/>
    </row>
    <row r="288" spans="1:7" ht="15.75" x14ac:dyDescent="0.25">
      <c r="A288" s="4" t="s">
        <v>7</v>
      </c>
      <c r="B288" s="21">
        <v>1</v>
      </c>
      <c r="C288" s="41">
        <v>8729</v>
      </c>
      <c r="D288" s="7" t="s">
        <v>13</v>
      </c>
      <c r="E288" s="24"/>
      <c r="F288" s="21"/>
      <c r="G288" s="41">
        <f t="shared" ref="G288" si="73">F288*C288</f>
        <v>0</v>
      </c>
    </row>
    <row r="289" spans="1:7" ht="32.25" thickBot="1" x14ac:dyDescent="0.3">
      <c r="A289" s="5" t="s">
        <v>136</v>
      </c>
      <c r="B289" s="22"/>
      <c r="C289" s="16"/>
      <c r="D289" s="8" t="s">
        <v>15</v>
      </c>
      <c r="E289" s="24"/>
      <c r="F289" s="22"/>
      <c r="G289" s="56"/>
    </row>
    <row r="290" spans="1:7" ht="15.75" x14ac:dyDescent="0.25">
      <c r="A290" s="4" t="s">
        <v>7</v>
      </c>
      <c r="B290" s="21">
        <v>1</v>
      </c>
      <c r="C290" s="41">
        <v>7739</v>
      </c>
      <c r="D290" s="7" t="s">
        <v>14</v>
      </c>
      <c r="E290" s="24"/>
      <c r="F290" s="21"/>
      <c r="G290" s="41">
        <f t="shared" ref="G290" si="74">F290*C290</f>
        <v>0</v>
      </c>
    </row>
    <row r="291" spans="1:7" ht="16.5" thickBot="1" x14ac:dyDescent="0.3">
      <c r="A291" s="5" t="s">
        <v>135</v>
      </c>
      <c r="B291" s="22"/>
      <c r="C291" s="16"/>
      <c r="D291" s="8" t="s">
        <v>15</v>
      </c>
      <c r="E291" s="24"/>
      <c r="F291" s="22"/>
      <c r="G291" s="56"/>
    </row>
    <row r="292" spans="1:7" ht="15.75" x14ac:dyDescent="0.25">
      <c r="A292" s="4" t="s">
        <v>7</v>
      </c>
      <c r="B292" s="21">
        <v>1</v>
      </c>
      <c r="C292" s="41">
        <v>8011</v>
      </c>
      <c r="D292" s="7" t="s">
        <v>18</v>
      </c>
      <c r="E292" s="24"/>
      <c r="F292" s="21"/>
      <c r="G292" s="41">
        <f t="shared" ref="G292" si="75">F292*C292</f>
        <v>0</v>
      </c>
    </row>
    <row r="293" spans="1:7" ht="16.5" thickBot="1" x14ac:dyDescent="0.3">
      <c r="A293" s="5" t="s">
        <v>84</v>
      </c>
      <c r="B293" s="22"/>
      <c r="C293" s="16"/>
      <c r="D293" s="8" t="s">
        <v>15</v>
      </c>
      <c r="E293" s="24"/>
      <c r="F293" s="22"/>
      <c r="G293" s="56"/>
    </row>
    <row r="294" spans="1:7" ht="15.75" x14ac:dyDescent="0.25">
      <c r="A294" s="4" t="s">
        <v>7</v>
      </c>
      <c r="B294" s="21">
        <v>1</v>
      </c>
      <c r="C294" s="41">
        <v>8242</v>
      </c>
      <c r="D294" s="7" t="s">
        <v>18</v>
      </c>
      <c r="E294" s="24"/>
      <c r="F294" s="21"/>
      <c r="G294" s="41">
        <f t="shared" ref="G294" si="76">F294*C294</f>
        <v>0</v>
      </c>
    </row>
    <row r="295" spans="1:7" ht="16.5" thickBot="1" x14ac:dyDescent="0.3">
      <c r="A295" s="5" t="s">
        <v>84</v>
      </c>
      <c r="B295" s="22"/>
      <c r="C295" s="16"/>
      <c r="D295" s="8" t="s">
        <v>19</v>
      </c>
      <c r="E295" s="24"/>
      <c r="F295" s="22"/>
      <c r="G295" s="56"/>
    </row>
    <row r="296" spans="1:7" ht="15.75" x14ac:dyDescent="0.25">
      <c r="A296" s="4" t="s">
        <v>7</v>
      </c>
      <c r="B296" s="21">
        <v>1</v>
      </c>
      <c r="C296" s="41">
        <v>8803</v>
      </c>
      <c r="D296" s="7" t="s">
        <v>24</v>
      </c>
      <c r="E296" s="24"/>
      <c r="F296" s="21"/>
      <c r="G296" s="41">
        <f t="shared" ref="G296" si="77">F296*C296</f>
        <v>0</v>
      </c>
    </row>
    <row r="297" spans="1:7" ht="16.5" thickBot="1" x14ac:dyDescent="0.3">
      <c r="A297" s="5" t="s">
        <v>84</v>
      </c>
      <c r="B297" s="22"/>
      <c r="C297" s="16"/>
      <c r="D297" s="8" t="s">
        <v>19</v>
      </c>
      <c r="E297" s="24"/>
      <c r="F297" s="22"/>
      <c r="G297" s="56"/>
    </row>
    <row r="298" spans="1:7" ht="15.75" x14ac:dyDescent="0.25">
      <c r="A298" s="4" t="s">
        <v>7</v>
      </c>
      <c r="B298" s="21">
        <v>1</v>
      </c>
      <c r="C298" s="41">
        <v>13959</v>
      </c>
      <c r="D298" s="7" t="s">
        <v>28</v>
      </c>
      <c r="E298" s="24"/>
      <c r="F298" s="21"/>
      <c r="G298" s="41">
        <f t="shared" ref="G298" si="78">F298*C298</f>
        <v>0</v>
      </c>
    </row>
    <row r="299" spans="1:7" ht="16.5" thickBot="1" x14ac:dyDescent="0.3">
      <c r="A299" s="5" t="s">
        <v>84</v>
      </c>
      <c r="B299" s="22"/>
      <c r="C299" s="16"/>
      <c r="D299" s="8" t="s">
        <v>21</v>
      </c>
      <c r="E299" s="24"/>
      <c r="F299" s="22"/>
      <c r="G299" s="56"/>
    </row>
    <row r="300" spans="1:7" ht="15.75" x14ac:dyDescent="0.25">
      <c r="A300" s="4" t="s">
        <v>7</v>
      </c>
      <c r="B300" s="21">
        <v>1</v>
      </c>
      <c r="C300" s="41">
        <v>9191</v>
      </c>
      <c r="D300" s="7" t="s">
        <v>28</v>
      </c>
      <c r="E300" s="24"/>
      <c r="F300" s="21"/>
      <c r="G300" s="41">
        <f t="shared" ref="G300" si="79">F300*C300</f>
        <v>0</v>
      </c>
    </row>
    <row r="301" spans="1:7" ht="16.5" thickBot="1" x14ac:dyDescent="0.3">
      <c r="A301" s="5" t="s">
        <v>84</v>
      </c>
      <c r="B301" s="22"/>
      <c r="C301" s="16"/>
      <c r="D301" s="8" t="s">
        <v>19</v>
      </c>
      <c r="E301" s="24"/>
      <c r="F301" s="22"/>
      <c r="G301" s="56"/>
    </row>
    <row r="302" spans="1:7" ht="15.75" x14ac:dyDescent="0.25">
      <c r="A302" s="4" t="s">
        <v>7</v>
      </c>
      <c r="B302" s="21">
        <v>1</v>
      </c>
      <c r="C302" s="41">
        <v>8877</v>
      </c>
      <c r="D302" s="7" t="s">
        <v>28</v>
      </c>
      <c r="E302" s="24"/>
      <c r="F302" s="21"/>
      <c r="G302" s="41">
        <f t="shared" ref="G302" si="80">F302*C302</f>
        <v>0</v>
      </c>
    </row>
    <row r="303" spans="1:7" ht="16.5" thickBot="1" x14ac:dyDescent="0.3">
      <c r="A303" s="5" t="s">
        <v>84</v>
      </c>
      <c r="B303" s="22"/>
      <c r="C303" s="16"/>
      <c r="D303" s="8" t="s">
        <v>15</v>
      </c>
      <c r="E303" s="24"/>
      <c r="F303" s="22"/>
      <c r="G303" s="56"/>
    </row>
    <row r="304" spans="1:7" ht="15.75" x14ac:dyDescent="0.25">
      <c r="A304" s="4" t="s">
        <v>7</v>
      </c>
      <c r="B304" s="21">
        <v>1</v>
      </c>
      <c r="C304" s="41">
        <v>9521</v>
      </c>
      <c r="D304" s="7" t="s">
        <v>32</v>
      </c>
      <c r="E304" s="24"/>
      <c r="F304" s="21"/>
      <c r="G304" s="41">
        <f t="shared" ref="G304" si="81">F304*C304</f>
        <v>0</v>
      </c>
    </row>
    <row r="305" spans="1:7" ht="16.5" thickBot="1" x14ac:dyDescent="0.3">
      <c r="A305" s="5" t="s">
        <v>84</v>
      </c>
      <c r="B305" s="22"/>
      <c r="C305" s="16"/>
      <c r="D305" s="8" t="s">
        <v>15</v>
      </c>
      <c r="E305" s="24"/>
      <c r="F305" s="22"/>
      <c r="G305" s="56"/>
    </row>
    <row r="306" spans="1:7" ht="15.75" x14ac:dyDescent="0.25">
      <c r="A306" s="4" t="s">
        <v>7</v>
      </c>
      <c r="B306" s="21">
        <v>1</v>
      </c>
      <c r="C306" s="41">
        <v>13159</v>
      </c>
      <c r="D306" s="7" t="s">
        <v>79</v>
      </c>
      <c r="E306" s="24"/>
      <c r="F306" s="21"/>
      <c r="G306" s="41">
        <f>F306*C306</f>
        <v>0</v>
      </c>
    </row>
    <row r="307" spans="1:7" ht="15.75" x14ac:dyDescent="0.25">
      <c r="A307" s="9" t="s">
        <v>91</v>
      </c>
      <c r="B307" s="26"/>
      <c r="C307" s="27"/>
      <c r="D307" s="7" t="s">
        <v>58</v>
      </c>
      <c r="E307" s="24"/>
      <c r="F307" s="26"/>
      <c r="G307" s="53"/>
    </row>
    <row r="308" spans="1:7" ht="15.75" customHeight="1" thickBot="1" x14ac:dyDescent="0.3">
      <c r="A308" s="11"/>
      <c r="B308" s="22"/>
      <c r="C308" s="16"/>
      <c r="D308" s="8" t="s">
        <v>59</v>
      </c>
      <c r="E308" s="24"/>
      <c r="F308" s="22"/>
      <c r="G308" s="56"/>
    </row>
    <row r="309" spans="1:7" ht="15.75" x14ac:dyDescent="0.25">
      <c r="A309" s="4" t="s">
        <v>7</v>
      </c>
      <c r="B309" s="21">
        <v>1</v>
      </c>
      <c r="C309" s="41">
        <v>25798</v>
      </c>
      <c r="D309" s="7" t="s">
        <v>137</v>
      </c>
      <c r="E309" s="24"/>
      <c r="F309" s="21"/>
      <c r="G309" s="41">
        <f t="shared" ref="G309" si="82">F309*C309</f>
        <v>0</v>
      </c>
    </row>
    <row r="310" spans="1:7" ht="15.75" x14ac:dyDescent="0.25">
      <c r="A310" s="9" t="s">
        <v>84</v>
      </c>
      <c r="B310" s="26"/>
      <c r="C310" s="27"/>
      <c r="D310" s="7" t="s">
        <v>58</v>
      </c>
      <c r="E310" s="24"/>
      <c r="F310" s="26"/>
      <c r="G310" s="53"/>
    </row>
    <row r="311" spans="1:7" ht="15.75" customHeight="1" thickBot="1" x14ac:dyDescent="0.3">
      <c r="A311" s="11"/>
      <c r="B311" s="22"/>
      <c r="C311" s="16"/>
      <c r="D311" s="8" t="s">
        <v>61</v>
      </c>
      <c r="E311" s="25"/>
      <c r="F311" s="22"/>
      <c r="G311" s="56"/>
    </row>
    <row r="312" spans="1:7" ht="15.75" x14ac:dyDescent="0.25">
      <c r="A312" s="4" t="s">
        <v>7</v>
      </c>
      <c r="B312" s="21">
        <v>1</v>
      </c>
      <c r="C312" s="41">
        <v>9257</v>
      </c>
      <c r="D312" s="7" t="s">
        <v>139</v>
      </c>
      <c r="E312" s="23"/>
      <c r="F312" s="21"/>
      <c r="G312" s="41">
        <f t="shared" ref="G312" si="83">F312*C312</f>
        <v>0</v>
      </c>
    </row>
    <row r="313" spans="1:7" ht="15.75" x14ac:dyDescent="0.25">
      <c r="A313" s="9" t="s">
        <v>17</v>
      </c>
      <c r="B313" s="26"/>
      <c r="C313" s="27"/>
      <c r="D313" s="7" t="s">
        <v>58</v>
      </c>
      <c r="E313" s="24"/>
      <c r="F313" s="26"/>
      <c r="G313" s="53"/>
    </row>
    <row r="314" spans="1:7" ht="16.5" thickBot="1" x14ac:dyDescent="0.3">
      <c r="A314" s="5" t="s">
        <v>138</v>
      </c>
      <c r="B314" s="22"/>
      <c r="C314" s="16"/>
      <c r="D314" s="8" t="s">
        <v>59</v>
      </c>
      <c r="E314" s="24"/>
      <c r="F314" s="22"/>
      <c r="G314" s="56"/>
    </row>
    <row r="315" spans="1:7" ht="15.75" x14ac:dyDescent="0.25">
      <c r="A315" s="4" t="s">
        <v>7</v>
      </c>
      <c r="B315" s="21">
        <v>1</v>
      </c>
      <c r="C315" s="41">
        <v>6930</v>
      </c>
      <c r="D315" s="7" t="s">
        <v>92</v>
      </c>
      <c r="E315" s="24"/>
      <c r="F315" s="21"/>
      <c r="G315" s="41">
        <f t="shared" ref="G315" si="84">F315*C315</f>
        <v>0</v>
      </c>
    </row>
    <row r="316" spans="1:7" ht="15.75" x14ac:dyDescent="0.25">
      <c r="A316" s="9" t="s">
        <v>17</v>
      </c>
      <c r="B316" s="26"/>
      <c r="C316" s="27"/>
      <c r="D316" s="7" t="s">
        <v>60</v>
      </c>
      <c r="E316" s="24"/>
      <c r="F316" s="26"/>
      <c r="G316" s="53"/>
    </row>
    <row r="317" spans="1:7" ht="16.5" thickBot="1" x14ac:dyDescent="0.3">
      <c r="A317" s="5" t="s">
        <v>138</v>
      </c>
      <c r="B317" s="22"/>
      <c r="C317" s="16"/>
      <c r="D317" s="8" t="s">
        <v>59</v>
      </c>
      <c r="E317" s="24"/>
      <c r="F317" s="22"/>
      <c r="G317" s="56"/>
    </row>
    <row r="318" spans="1:7" ht="15.75" x14ac:dyDescent="0.25">
      <c r="A318" s="4" t="s">
        <v>7</v>
      </c>
      <c r="B318" s="21">
        <v>1</v>
      </c>
      <c r="C318" s="41">
        <v>7533</v>
      </c>
      <c r="D318" s="7" t="s">
        <v>95</v>
      </c>
      <c r="E318" s="24"/>
      <c r="F318" s="21"/>
      <c r="G318" s="41">
        <f t="shared" ref="G318" si="85">F318*C318</f>
        <v>0</v>
      </c>
    </row>
    <row r="319" spans="1:7" ht="15.75" x14ac:dyDescent="0.25">
      <c r="A319" s="9" t="s">
        <v>17</v>
      </c>
      <c r="B319" s="26"/>
      <c r="C319" s="27"/>
      <c r="D319" s="7" t="s">
        <v>60</v>
      </c>
      <c r="E319" s="24"/>
      <c r="F319" s="26"/>
      <c r="G319" s="53"/>
    </row>
    <row r="320" spans="1:7" ht="16.5" thickBot="1" x14ac:dyDescent="0.3">
      <c r="A320" s="5" t="s">
        <v>138</v>
      </c>
      <c r="B320" s="22"/>
      <c r="C320" s="16"/>
      <c r="D320" s="8" t="s">
        <v>59</v>
      </c>
      <c r="E320" s="24"/>
      <c r="F320" s="22"/>
      <c r="G320" s="56"/>
    </row>
    <row r="321" spans="1:7" ht="15.75" x14ac:dyDescent="0.25">
      <c r="A321" s="4" t="s">
        <v>7</v>
      </c>
      <c r="B321" s="21">
        <v>1</v>
      </c>
      <c r="C321" s="41">
        <v>9999</v>
      </c>
      <c r="D321" s="7" t="s">
        <v>95</v>
      </c>
      <c r="E321" s="24"/>
      <c r="F321" s="21"/>
      <c r="G321" s="41">
        <f t="shared" ref="G321" si="86">F321*C321</f>
        <v>0</v>
      </c>
    </row>
    <row r="322" spans="1:7" ht="15.75" x14ac:dyDescent="0.25">
      <c r="A322" s="9" t="s">
        <v>17</v>
      </c>
      <c r="B322" s="26"/>
      <c r="C322" s="27"/>
      <c r="D322" s="7" t="s">
        <v>60</v>
      </c>
      <c r="E322" s="24"/>
      <c r="F322" s="26"/>
      <c r="G322" s="53"/>
    </row>
    <row r="323" spans="1:7" ht="16.5" thickBot="1" x14ac:dyDescent="0.3">
      <c r="A323" s="5" t="s">
        <v>138</v>
      </c>
      <c r="B323" s="22"/>
      <c r="C323" s="16"/>
      <c r="D323" s="8" t="s">
        <v>61</v>
      </c>
      <c r="E323" s="24"/>
      <c r="F323" s="22"/>
      <c r="G323" s="56"/>
    </row>
    <row r="324" spans="1:7" ht="15.75" x14ac:dyDescent="0.25">
      <c r="A324" s="4" t="s">
        <v>7</v>
      </c>
      <c r="B324" s="21">
        <v>1</v>
      </c>
      <c r="C324" s="41">
        <v>7491</v>
      </c>
      <c r="D324" s="7" t="s">
        <v>140</v>
      </c>
      <c r="E324" s="24"/>
      <c r="F324" s="21"/>
      <c r="G324" s="41">
        <f t="shared" ref="G324" si="87">F324*C324</f>
        <v>0</v>
      </c>
    </row>
    <row r="325" spans="1:7" ht="15.75" x14ac:dyDescent="0.25">
      <c r="A325" s="9" t="s">
        <v>17</v>
      </c>
      <c r="B325" s="26"/>
      <c r="C325" s="27"/>
      <c r="D325" s="7" t="s">
        <v>60</v>
      </c>
      <c r="E325" s="24"/>
      <c r="F325" s="26"/>
      <c r="G325" s="53"/>
    </row>
    <row r="326" spans="1:7" ht="16.5" thickBot="1" x14ac:dyDescent="0.3">
      <c r="A326" s="5" t="s">
        <v>138</v>
      </c>
      <c r="B326" s="22"/>
      <c r="C326" s="16"/>
      <c r="D326" s="8" t="s">
        <v>59</v>
      </c>
      <c r="E326" s="24"/>
      <c r="F326" s="22"/>
      <c r="G326" s="56"/>
    </row>
    <row r="327" spans="1:7" ht="15.75" x14ac:dyDescent="0.25">
      <c r="A327" s="4" t="s">
        <v>7</v>
      </c>
      <c r="B327" s="21">
        <v>1</v>
      </c>
      <c r="C327" s="41">
        <v>10700</v>
      </c>
      <c r="D327" s="7" t="s">
        <v>140</v>
      </c>
      <c r="E327" s="24"/>
      <c r="F327" s="21"/>
      <c r="G327" s="41">
        <f t="shared" ref="G327" si="88">F327*C327</f>
        <v>0</v>
      </c>
    </row>
    <row r="328" spans="1:7" ht="15.75" x14ac:dyDescent="0.25">
      <c r="A328" s="9" t="s">
        <v>17</v>
      </c>
      <c r="B328" s="26"/>
      <c r="C328" s="27"/>
      <c r="D328" s="7" t="s">
        <v>60</v>
      </c>
      <c r="E328" s="24"/>
      <c r="F328" s="26"/>
      <c r="G328" s="53"/>
    </row>
    <row r="329" spans="1:7" ht="16.5" thickBot="1" x14ac:dyDescent="0.3">
      <c r="A329" s="5" t="s">
        <v>138</v>
      </c>
      <c r="B329" s="22"/>
      <c r="C329" s="16"/>
      <c r="D329" s="8" t="s">
        <v>61</v>
      </c>
      <c r="E329" s="24"/>
      <c r="F329" s="22"/>
      <c r="G329" s="56"/>
    </row>
    <row r="330" spans="1:7" ht="15.75" x14ac:dyDescent="0.25">
      <c r="A330" s="4" t="s">
        <v>7</v>
      </c>
      <c r="B330" s="21">
        <v>1</v>
      </c>
      <c r="C330" s="41">
        <v>8011</v>
      </c>
      <c r="D330" s="7" t="s">
        <v>96</v>
      </c>
      <c r="E330" s="24"/>
      <c r="F330" s="21"/>
      <c r="G330" s="41">
        <f t="shared" ref="G330" si="89">F330*C330</f>
        <v>0</v>
      </c>
    </row>
    <row r="331" spans="1:7" ht="15.75" x14ac:dyDescent="0.25">
      <c r="A331" s="9" t="s">
        <v>17</v>
      </c>
      <c r="B331" s="26"/>
      <c r="C331" s="27"/>
      <c r="D331" s="7" t="s">
        <v>60</v>
      </c>
      <c r="E331" s="24"/>
      <c r="F331" s="26"/>
      <c r="G331" s="53"/>
    </row>
    <row r="332" spans="1:7" ht="16.5" thickBot="1" x14ac:dyDescent="0.3">
      <c r="A332" s="5" t="s">
        <v>138</v>
      </c>
      <c r="B332" s="22"/>
      <c r="C332" s="16"/>
      <c r="D332" s="8" t="s">
        <v>59</v>
      </c>
      <c r="E332" s="24"/>
      <c r="F332" s="22"/>
      <c r="G332" s="56"/>
    </row>
    <row r="333" spans="1:7" ht="15.75" x14ac:dyDescent="0.25">
      <c r="A333" s="4" t="s">
        <v>7</v>
      </c>
      <c r="B333" s="21">
        <v>1</v>
      </c>
      <c r="C333" s="41">
        <v>11468</v>
      </c>
      <c r="D333" s="7" t="s">
        <v>96</v>
      </c>
      <c r="E333" s="24"/>
      <c r="F333" s="21"/>
      <c r="G333" s="41">
        <f t="shared" ref="G333" si="90">F333*C333</f>
        <v>0</v>
      </c>
    </row>
    <row r="334" spans="1:7" ht="15.75" x14ac:dyDescent="0.25">
      <c r="A334" s="9" t="s">
        <v>17</v>
      </c>
      <c r="B334" s="26"/>
      <c r="C334" s="27"/>
      <c r="D334" s="7" t="s">
        <v>60</v>
      </c>
      <c r="E334" s="24"/>
      <c r="F334" s="26"/>
      <c r="G334" s="53"/>
    </row>
    <row r="335" spans="1:7" ht="16.5" thickBot="1" x14ac:dyDescent="0.3">
      <c r="A335" s="5" t="s">
        <v>138</v>
      </c>
      <c r="B335" s="22"/>
      <c r="C335" s="16"/>
      <c r="D335" s="8" t="s">
        <v>61</v>
      </c>
      <c r="E335" s="24"/>
      <c r="F335" s="22"/>
      <c r="G335" s="56"/>
    </row>
    <row r="336" spans="1:7" ht="15.75" x14ac:dyDescent="0.25">
      <c r="A336" s="4" t="s">
        <v>7</v>
      </c>
      <c r="B336" s="21">
        <v>1</v>
      </c>
      <c r="C336" s="41">
        <v>8910</v>
      </c>
      <c r="D336" s="7" t="s">
        <v>96</v>
      </c>
      <c r="E336" s="24"/>
      <c r="F336" s="21"/>
      <c r="G336" s="41">
        <f t="shared" ref="G336" si="91">F336*C336</f>
        <v>0</v>
      </c>
    </row>
    <row r="337" spans="1:7" ht="15.75" x14ac:dyDescent="0.25">
      <c r="A337" s="9" t="s">
        <v>17</v>
      </c>
      <c r="B337" s="26"/>
      <c r="C337" s="27"/>
      <c r="D337" s="7" t="s">
        <v>58</v>
      </c>
      <c r="E337" s="24"/>
      <c r="F337" s="26"/>
      <c r="G337" s="53"/>
    </row>
    <row r="338" spans="1:7" ht="16.5" thickBot="1" x14ac:dyDescent="0.3">
      <c r="A338" s="5" t="s">
        <v>138</v>
      </c>
      <c r="B338" s="22"/>
      <c r="C338" s="16"/>
      <c r="D338" s="8" t="s">
        <v>59</v>
      </c>
      <c r="E338" s="24"/>
      <c r="F338" s="22"/>
      <c r="G338" s="56"/>
    </row>
    <row r="339" spans="1:7" ht="15.75" x14ac:dyDescent="0.25">
      <c r="A339" s="4" t="s">
        <v>7</v>
      </c>
      <c r="B339" s="21">
        <v>1</v>
      </c>
      <c r="C339" s="41">
        <v>9397</v>
      </c>
      <c r="D339" s="7" t="s">
        <v>57</v>
      </c>
      <c r="E339" s="24"/>
      <c r="F339" s="21"/>
      <c r="G339" s="41">
        <f t="shared" ref="G339" si="92">F339*C339</f>
        <v>0</v>
      </c>
    </row>
    <row r="340" spans="1:7" ht="15.75" x14ac:dyDescent="0.25">
      <c r="A340" s="9" t="s">
        <v>17</v>
      </c>
      <c r="B340" s="26"/>
      <c r="C340" s="27"/>
      <c r="D340" s="7" t="s">
        <v>60</v>
      </c>
      <c r="E340" s="24"/>
      <c r="F340" s="26"/>
      <c r="G340" s="53"/>
    </row>
    <row r="341" spans="1:7" ht="16.5" thickBot="1" x14ac:dyDescent="0.3">
      <c r="A341" s="5" t="s">
        <v>138</v>
      </c>
      <c r="B341" s="22"/>
      <c r="C341" s="16"/>
      <c r="D341" s="8" t="s">
        <v>59</v>
      </c>
      <c r="E341" s="24"/>
      <c r="F341" s="22"/>
      <c r="G341" s="56"/>
    </row>
    <row r="342" spans="1:7" ht="15.75" x14ac:dyDescent="0.25">
      <c r="A342" s="4" t="s">
        <v>7</v>
      </c>
      <c r="B342" s="21">
        <v>1</v>
      </c>
      <c r="C342" s="41">
        <v>12285</v>
      </c>
      <c r="D342" s="7" t="s">
        <v>57</v>
      </c>
      <c r="E342" s="24"/>
      <c r="F342" s="21"/>
      <c r="G342" s="41">
        <f t="shared" ref="G342" si="93">F342*C342</f>
        <v>0</v>
      </c>
    </row>
    <row r="343" spans="1:7" ht="15.75" x14ac:dyDescent="0.25">
      <c r="A343" s="9" t="s">
        <v>17</v>
      </c>
      <c r="B343" s="26"/>
      <c r="C343" s="27"/>
      <c r="D343" s="7" t="s">
        <v>60</v>
      </c>
      <c r="E343" s="24"/>
      <c r="F343" s="26"/>
      <c r="G343" s="53"/>
    </row>
    <row r="344" spans="1:7" ht="16.5" thickBot="1" x14ac:dyDescent="0.3">
      <c r="A344" s="5" t="s">
        <v>138</v>
      </c>
      <c r="B344" s="22"/>
      <c r="C344" s="16"/>
      <c r="D344" s="8" t="s">
        <v>61</v>
      </c>
      <c r="E344" s="24"/>
      <c r="F344" s="22"/>
      <c r="G344" s="56"/>
    </row>
    <row r="345" spans="1:7" ht="15.75" x14ac:dyDescent="0.25">
      <c r="A345" s="4" t="s">
        <v>7</v>
      </c>
      <c r="B345" s="21">
        <v>1</v>
      </c>
      <c r="C345" s="41">
        <v>10329</v>
      </c>
      <c r="D345" s="7" t="s">
        <v>57</v>
      </c>
      <c r="E345" s="24"/>
      <c r="F345" s="21"/>
      <c r="G345" s="41">
        <f t="shared" ref="G345" si="94">F345*C345</f>
        <v>0</v>
      </c>
    </row>
    <row r="346" spans="1:7" ht="15.75" x14ac:dyDescent="0.25">
      <c r="A346" s="9" t="s">
        <v>17</v>
      </c>
      <c r="B346" s="26"/>
      <c r="C346" s="27"/>
      <c r="D346" s="7" t="s">
        <v>58</v>
      </c>
      <c r="E346" s="24"/>
      <c r="F346" s="26"/>
      <c r="G346" s="53"/>
    </row>
    <row r="347" spans="1:7" ht="16.5" thickBot="1" x14ac:dyDescent="0.3">
      <c r="A347" s="5" t="s">
        <v>138</v>
      </c>
      <c r="B347" s="22"/>
      <c r="C347" s="16"/>
      <c r="D347" s="8" t="s">
        <v>59</v>
      </c>
      <c r="E347" s="24"/>
      <c r="F347" s="22"/>
      <c r="G347" s="56"/>
    </row>
    <row r="348" spans="1:7" ht="15.75" x14ac:dyDescent="0.25">
      <c r="A348" s="4" t="s">
        <v>7</v>
      </c>
      <c r="B348" s="21">
        <v>1</v>
      </c>
      <c r="C348" s="41">
        <v>15766</v>
      </c>
      <c r="D348" s="7" t="s">
        <v>57</v>
      </c>
      <c r="E348" s="24"/>
      <c r="F348" s="21"/>
      <c r="G348" s="41">
        <f t="shared" ref="G348" si="95">F348*C348</f>
        <v>0</v>
      </c>
    </row>
    <row r="349" spans="1:7" ht="15.75" x14ac:dyDescent="0.25">
      <c r="A349" s="9" t="s">
        <v>17</v>
      </c>
      <c r="B349" s="26"/>
      <c r="C349" s="27"/>
      <c r="D349" s="7" t="s">
        <v>99</v>
      </c>
      <c r="E349" s="24"/>
      <c r="F349" s="26"/>
      <c r="G349" s="53"/>
    </row>
    <row r="350" spans="1:7" ht="16.5" thickBot="1" x14ac:dyDescent="0.3">
      <c r="A350" s="5" t="s">
        <v>138</v>
      </c>
      <c r="B350" s="22"/>
      <c r="C350" s="16"/>
      <c r="D350" s="8" t="s">
        <v>59</v>
      </c>
      <c r="E350" s="24"/>
      <c r="F350" s="22"/>
      <c r="G350" s="56"/>
    </row>
    <row r="351" spans="1:7" ht="15.75" x14ac:dyDescent="0.25">
      <c r="A351" s="4" t="s">
        <v>7</v>
      </c>
      <c r="B351" s="21">
        <v>1</v>
      </c>
      <c r="C351" s="41">
        <v>10387</v>
      </c>
      <c r="D351" s="7" t="s">
        <v>100</v>
      </c>
      <c r="E351" s="24"/>
      <c r="F351" s="21"/>
      <c r="G351" s="41">
        <f t="shared" ref="G351" si="96">F351*C351</f>
        <v>0</v>
      </c>
    </row>
    <row r="352" spans="1:7" ht="15.75" x14ac:dyDescent="0.25">
      <c r="A352" s="9" t="s">
        <v>17</v>
      </c>
      <c r="B352" s="26"/>
      <c r="C352" s="27"/>
      <c r="D352" s="7" t="s">
        <v>60</v>
      </c>
      <c r="E352" s="24"/>
      <c r="F352" s="26"/>
      <c r="G352" s="53"/>
    </row>
    <row r="353" spans="1:7" ht="16.5" thickBot="1" x14ac:dyDescent="0.3">
      <c r="A353" s="5" t="s">
        <v>138</v>
      </c>
      <c r="B353" s="22"/>
      <c r="C353" s="16"/>
      <c r="D353" s="8" t="s">
        <v>59</v>
      </c>
      <c r="E353" s="24"/>
      <c r="F353" s="22"/>
      <c r="G353" s="56"/>
    </row>
    <row r="354" spans="1:7" ht="15.75" x14ac:dyDescent="0.25">
      <c r="A354" s="4" t="s">
        <v>7</v>
      </c>
      <c r="B354" s="21">
        <v>1</v>
      </c>
      <c r="C354" s="41">
        <v>13893</v>
      </c>
      <c r="D354" s="7" t="s">
        <v>100</v>
      </c>
      <c r="E354" s="24"/>
      <c r="F354" s="21"/>
      <c r="G354" s="41">
        <f t="shared" ref="G354" si="97">F354*C354</f>
        <v>0</v>
      </c>
    </row>
    <row r="355" spans="1:7" ht="15.75" x14ac:dyDescent="0.25">
      <c r="A355" s="9" t="s">
        <v>17</v>
      </c>
      <c r="B355" s="26"/>
      <c r="C355" s="27"/>
      <c r="D355" s="7" t="s">
        <v>60</v>
      </c>
      <c r="E355" s="24"/>
      <c r="F355" s="26"/>
      <c r="G355" s="53"/>
    </row>
    <row r="356" spans="1:7" ht="16.5" thickBot="1" x14ac:dyDescent="0.3">
      <c r="A356" s="5" t="s">
        <v>141</v>
      </c>
      <c r="B356" s="22"/>
      <c r="C356" s="16"/>
      <c r="D356" s="8" t="s">
        <v>61</v>
      </c>
      <c r="E356" s="24"/>
      <c r="F356" s="22"/>
      <c r="G356" s="56"/>
    </row>
    <row r="357" spans="1:7" ht="15.75" x14ac:dyDescent="0.25">
      <c r="A357" s="4" t="s">
        <v>7</v>
      </c>
      <c r="B357" s="21">
        <v>1</v>
      </c>
      <c r="C357" s="41">
        <v>10998</v>
      </c>
      <c r="D357" s="7" t="s">
        <v>142</v>
      </c>
      <c r="E357" s="24"/>
      <c r="F357" s="21"/>
      <c r="G357" s="41">
        <f t="shared" ref="G357" si="98">F357*C357</f>
        <v>0</v>
      </c>
    </row>
    <row r="358" spans="1:7" ht="15.75" x14ac:dyDescent="0.25">
      <c r="A358" s="9" t="s">
        <v>17</v>
      </c>
      <c r="B358" s="26"/>
      <c r="C358" s="27"/>
      <c r="D358" s="7" t="s">
        <v>60</v>
      </c>
      <c r="E358" s="24"/>
      <c r="F358" s="26"/>
      <c r="G358" s="53"/>
    </row>
    <row r="359" spans="1:7" ht="16.5" thickBot="1" x14ac:dyDescent="0.3">
      <c r="A359" s="5" t="s">
        <v>138</v>
      </c>
      <c r="B359" s="22"/>
      <c r="C359" s="16"/>
      <c r="D359" s="8" t="s">
        <v>59</v>
      </c>
      <c r="E359" s="24"/>
      <c r="F359" s="22"/>
      <c r="G359" s="56"/>
    </row>
    <row r="360" spans="1:7" ht="15.75" x14ac:dyDescent="0.25">
      <c r="A360" s="4" t="s">
        <v>7</v>
      </c>
      <c r="B360" s="21">
        <v>1</v>
      </c>
      <c r="C360" s="41">
        <v>12037</v>
      </c>
      <c r="D360" s="7" t="s">
        <v>142</v>
      </c>
      <c r="E360" s="24"/>
      <c r="F360" s="21"/>
      <c r="G360" s="41">
        <f t="shared" ref="G360" si="99">F360*C360</f>
        <v>0</v>
      </c>
    </row>
    <row r="361" spans="1:7" ht="15.75" x14ac:dyDescent="0.25">
      <c r="A361" s="9" t="s">
        <v>17</v>
      </c>
      <c r="B361" s="26"/>
      <c r="C361" s="27"/>
      <c r="D361" s="7" t="s">
        <v>58</v>
      </c>
      <c r="E361" s="24"/>
      <c r="F361" s="26"/>
      <c r="G361" s="53"/>
    </row>
    <row r="362" spans="1:7" ht="16.5" thickBot="1" x14ac:dyDescent="0.3">
      <c r="A362" s="5" t="s">
        <v>138</v>
      </c>
      <c r="B362" s="22"/>
      <c r="C362" s="16"/>
      <c r="D362" s="8" t="s">
        <v>59</v>
      </c>
      <c r="E362" s="24"/>
      <c r="F362" s="22"/>
      <c r="G362" s="56"/>
    </row>
    <row r="363" spans="1:7" ht="15.75" x14ac:dyDescent="0.25">
      <c r="A363" s="4" t="s">
        <v>7</v>
      </c>
      <c r="B363" s="21">
        <v>1</v>
      </c>
      <c r="C363" s="41">
        <v>11913</v>
      </c>
      <c r="D363" s="7" t="s">
        <v>102</v>
      </c>
      <c r="E363" s="24"/>
      <c r="F363" s="21"/>
      <c r="G363" s="41">
        <f t="shared" ref="G363" si="100">F363*C363</f>
        <v>0</v>
      </c>
    </row>
    <row r="364" spans="1:7" ht="15.75" x14ac:dyDescent="0.25">
      <c r="A364" s="9" t="s">
        <v>17</v>
      </c>
      <c r="B364" s="26"/>
      <c r="C364" s="27"/>
      <c r="D364" s="7" t="s">
        <v>60</v>
      </c>
      <c r="E364" s="24"/>
      <c r="F364" s="26"/>
      <c r="G364" s="53"/>
    </row>
    <row r="365" spans="1:7" ht="16.5" thickBot="1" x14ac:dyDescent="0.3">
      <c r="A365" s="5" t="s">
        <v>138</v>
      </c>
      <c r="B365" s="22"/>
      <c r="C365" s="16"/>
      <c r="D365" s="8" t="s">
        <v>59</v>
      </c>
      <c r="E365" s="24"/>
      <c r="F365" s="22"/>
      <c r="G365" s="56"/>
    </row>
    <row r="366" spans="1:7" ht="15.75" x14ac:dyDescent="0.25">
      <c r="A366" s="4" t="s">
        <v>7</v>
      </c>
      <c r="B366" s="21">
        <v>1</v>
      </c>
      <c r="C366" s="41">
        <v>17259</v>
      </c>
      <c r="D366" s="7" t="s">
        <v>143</v>
      </c>
      <c r="E366" s="24"/>
      <c r="F366" s="21"/>
      <c r="G366" s="41">
        <f t="shared" ref="G366" si="101">F366*C366</f>
        <v>0</v>
      </c>
    </row>
    <row r="367" spans="1:7" ht="15.75" x14ac:dyDescent="0.25">
      <c r="A367" s="9" t="s">
        <v>17</v>
      </c>
      <c r="B367" s="26"/>
      <c r="C367" s="27"/>
      <c r="D367" s="7" t="s">
        <v>60</v>
      </c>
      <c r="E367" s="24"/>
      <c r="F367" s="26"/>
      <c r="G367" s="53"/>
    </row>
    <row r="368" spans="1:7" ht="16.5" thickBot="1" x14ac:dyDescent="0.3">
      <c r="A368" s="5" t="s">
        <v>138</v>
      </c>
      <c r="B368" s="22"/>
      <c r="C368" s="16"/>
      <c r="D368" s="8" t="s">
        <v>61</v>
      </c>
      <c r="E368" s="24"/>
      <c r="F368" s="22"/>
      <c r="G368" s="56"/>
    </row>
    <row r="369" spans="1:7" ht="15.75" x14ac:dyDescent="0.25">
      <c r="A369" s="4" t="s">
        <v>7</v>
      </c>
      <c r="B369" s="21">
        <v>1</v>
      </c>
      <c r="C369" s="41">
        <v>13943</v>
      </c>
      <c r="D369" s="7" t="s">
        <v>75</v>
      </c>
      <c r="E369" s="24"/>
      <c r="F369" s="21"/>
      <c r="G369" s="41">
        <f>F369*C369</f>
        <v>0</v>
      </c>
    </row>
    <row r="370" spans="1:7" ht="15.75" x14ac:dyDescent="0.25">
      <c r="A370" s="9" t="s">
        <v>17</v>
      </c>
      <c r="B370" s="26"/>
      <c r="C370" s="27"/>
      <c r="D370" s="7" t="s">
        <v>58</v>
      </c>
      <c r="E370" s="24"/>
      <c r="F370" s="26"/>
      <c r="G370" s="53"/>
    </row>
    <row r="371" spans="1:7" ht="15.75" x14ac:dyDescent="0.25">
      <c r="A371" s="9" t="s">
        <v>138</v>
      </c>
      <c r="B371" s="26"/>
      <c r="C371" s="27"/>
      <c r="D371" s="7" t="s">
        <v>59</v>
      </c>
      <c r="E371" s="24"/>
      <c r="F371" s="26"/>
      <c r="G371" s="53"/>
    </row>
    <row r="372" spans="1:7" ht="16.5" thickBot="1" x14ac:dyDescent="0.3">
      <c r="A372" s="5" t="s">
        <v>144</v>
      </c>
      <c r="B372" s="22"/>
      <c r="C372" s="16"/>
      <c r="D372" s="10"/>
      <c r="E372" s="24"/>
      <c r="F372" s="22"/>
      <c r="G372" s="56"/>
    </row>
    <row r="373" spans="1:7" ht="15.75" x14ac:dyDescent="0.25">
      <c r="A373" s="4" t="s">
        <v>7</v>
      </c>
      <c r="B373" s="21">
        <v>1</v>
      </c>
      <c r="C373" s="41">
        <v>19116</v>
      </c>
      <c r="D373" s="7" t="s">
        <v>75</v>
      </c>
      <c r="E373" s="24"/>
      <c r="F373" s="21"/>
      <c r="G373" s="41">
        <f>F373*C373</f>
        <v>0</v>
      </c>
    </row>
    <row r="374" spans="1:7" ht="15.75" x14ac:dyDescent="0.25">
      <c r="A374" s="9" t="s">
        <v>17</v>
      </c>
      <c r="B374" s="26"/>
      <c r="C374" s="27"/>
      <c r="D374" s="7" t="s">
        <v>58</v>
      </c>
      <c r="E374" s="24"/>
      <c r="F374" s="26"/>
      <c r="G374" s="53"/>
    </row>
    <row r="375" spans="1:7" ht="16.5" thickBot="1" x14ac:dyDescent="0.3">
      <c r="A375" s="5" t="s">
        <v>138</v>
      </c>
      <c r="B375" s="22"/>
      <c r="C375" s="16"/>
      <c r="D375" s="8" t="s">
        <v>61</v>
      </c>
      <c r="E375" s="24"/>
      <c r="F375" s="22"/>
      <c r="G375" s="56"/>
    </row>
    <row r="376" spans="1:7" ht="15.75" x14ac:dyDescent="0.25">
      <c r="A376" s="4" t="s">
        <v>7</v>
      </c>
      <c r="B376" s="21">
        <v>1</v>
      </c>
      <c r="C376" s="41">
        <v>19503</v>
      </c>
      <c r="D376" s="7" t="s">
        <v>75</v>
      </c>
      <c r="E376" s="24"/>
      <c r="F376" s="21"/>
      <c r="G376" s="41">
        <f t="shared" ref="G376" si="102">F376*C376</f>
        <v>0</v>
      </c>
    </row>
    <row r="377" spans="1:7" ht="15.75" x14ac:dyDescent="0.25">
      <c r="A377" s="9" t="s">
        <v>17</v>
      </c>
      <c r="B377" s="26"/>
      <c r="C377" s="27"/>
      <c r="D377" s="7" t="s">
        <v>99</v>
      </c>
      <c r="E377" s="24"/>
      <c r="F377" s="26"/>
      <c r="G377" s="53"/>
    </row>
    <row r="378" spans="1:7" ht="16.5" thickBot="1" x14ac:dyDescent="0.3">
      <c r="A378" s="5" t="s">
        <v>138</v>
      </c>
      <c r="B378" s="22"/>
      <c r="C378" s="16"/>
      <c r="D378" s="8" t="s">
        <v>59</v>
      </c>
      <c r="E378" s="24"/>
      <c r="F378" s="22"/>
      <c r="G378" s="56"/>
    </row>
    <row r="379" spans="1:7" ht="15.75" x14ac:dyDescent="0.25">
      <c r="A379" s="4" t="s">
        <v>7</v>
      </c>
      <c r="B379" s="21">
        <v>1</v>
      </c>
      <c r="C379" s="41">
        <v>27770</v>
      </c>
      <c r="D379" s="7" t="s">
        <v>75</v>
      </c>
      <c r="E379" s="24"/>
      <c r="F379" s="21"/>
      <c r="G379" s="41">
        <f t="shared" ref="G379" si="103">F379*C379</f>
        <v>0</v>
      </c>
    </row>
    <row r="380" spans="1:7" ht="15.75" x14ac:dyDescent="0.25">
      <c r="A380" s="9" t="s">
        <v>17</v>
      </c>
      <c r="B380" s="26"/>
      <c r="C380" s="27"/>
      <c r="D380" s="7" t="s">
        <v>99</v>
      </c>
      <c r="E380" s="24"/>
      <c r="F380" s="26"/>
      <c r="G380" s="53"/>
    </row>
    <row r="381" spans="1:7" ht="16.5" thickBot="1" x14ac:dyDescent="0.3">
      <c r="A381" s="5" t="s">
        <v>138</v>
      </c>
      <c r="B381" s="22"/>
      <c r="C381" s="16"/>
      <c r="D381" s="8" t="s">
        <v>61</v>
      </c>
      <c r="E381" s="25"/>
      <c r="F381" s="22"/>
      <c r="G381" s="56"/>
    </row>
    <row r="382" spans="1:7" ht="15.75" x14ac:dyDescent="0.25">
      <c r="A382" s="4" t="s">
        <v>7</v>
      </c>
      <c r="B382" s="21">
        <v>1</v>
      </c>
      <c r="C382" s="41">
        <v>8200</v>
      </c>
      <c r="D382" s="7" t="s">
        <v>92</v>
      </c>
      <c r="E382" s="23"/>
      <c r="F382" s="21"/>
      <c r="G382" s="41">
        <f t="shared" ref="G382" si="104">F382*C382</f>
        <v>0</v>
      </c>
    </row>
    <row r="383" spans="1:7" ht="15.75" x14ac:dyDescent="0.25">
      <c r="A383" s="9" t="s">
        <v>84</v>
      </c>
      <c r="B383" s="26"/>
      <c r="C383" s="27"/>
      <c r="D383" s="7" t="s">
        <v>60</v>
      </c>
      <c r="E383" s="24"/>
      <c r="F383" s="26"/>
      <c r="G383" s="53"/>
    </row>
    <row r="384" spans="1:7" ht="16.5" thickBot="1" x14ac:dyDescent="0.3">
      <c r="A384" s="5" t="s">
        <v>138</v>
      </c>
      <c r="B384" s="22"/>
      <c r="C384" s="16"/>
      <c r="D384" s="8" t="s">
        <v>59</v>
      </c>
      <c r="E384" s="24"/>
      <c r="F384" s="22"/>
      <c r="G384" s="56"/>
    </row>
    <row r="385" spans="1:7" ht="15.75" x14ac:dyDescent="0.25">
      <c r="A385" s="4" t="s">
        <v>7</v>
      </c>
      <c r="B385" s="21">
        <v>1</v>
      </c>
      <c r="C385" s="41">
        <v>8704</v>
      </c>
      <c r="D385" s="7" t="s">
        <v>94</v>
      </c>
      <c r="E385" s="24"/>
      <c r="F385" s="21"/>
      <c r="G385" s="41">
        <f t="shared" ref="G385" si="105">F385*C385</f>
        <v>0</v>
      </c>
    </row>
    <row r="386" spans="1:7" ht="15.75" x14ac:dyDescent="0.25">
      <c r="A386" s="9" t="s">
        <v>84</v>
      </c>
      <c r="B386" s="26"/>
      <c r="C386" s="27"/>
      <c r="D386" s="7" t="s">
        <v>60</v>
      </c>
      <c r="E386" s="24"/>
      <c r="F386" s="26"/>
      <c r="G386" s="53"/>
    </row>
    <row r="387" spans="1:7" ht="16.5" thickBot="1" x14ac:dyDescent="0.3">
      <c r="A387" s="5" t="s">
        <v>138</v>
      </c>
      <c r="B387" s="22"/>
      <c r="C387" s="16"/>
      <c r="D387" s="8" t="s">
        <v>59</v>
      </c>
      <c r="E387" s="24"/>
      <c r="F387" s="22"/>
      <c r="G387" s="56"/>
    </row>
    <row r="388" spans="1:7" ht="15.75" x14ac:dyDescent="0.25">
      <c r="A388" s="4" t="s">
        <v>7</v>
      </c>
      <c r="B388" s="21">
        <v>1</v>
      </c>
      <c r="C388" s="41">
        <v>9100</v>
      </c>
      <c r="D388" s="7" t="s">
        <v>95</v>
      </c>
      <c r="E388" s="24"/>
      <c r="F388" s="21"/>
      <c r="G388" s="41">
        <f t="shared" ref="G388" si="106">F388*C388</f>
        <v>0</v>
      </c>
    </row>
    <row r="389" spans="1:7" ht="15.75" x14ac:dyDescent="0.25">
      <c r="A389" s="9" t="s">
        <v>84</v>
      </c>
      <c r="B389" s="26"/>
      <c r="C389" s="27"/>
      <c r="D389" s="7" t="s">
        <v>60</v>
      </c>
      <c r="E389" s="24"/>
      <c r="F389" s="26"/>
      <c r="G389" s="53"/>
    </row>
    <row r="390" spans="1:7" ht="16.5" thickBot="1" x14ac:dyDescent="0.3">
      <c r="A390" s="5" t="s">
        <v>138</v>
      </c>
      <c r="B390" s="22"/>
      <c r="C390" s="16"/>
      <c r="D390" s="8" t="s">
        <v>59</v>
      </c>
      <c r="E390" s="24"/>
      <c r="F390" s="22"/>
      <c r="G390" s="56"/>
    </row>
    <row r="391" spans="1:7" ht="15.75" x14ac:dyDescent="0.25">
      <c r="A391" s="4" t="s">
        <v>7</v>
      </c>
      <c r="B391" s="21">
        <v>1</v>
      </c>
      <c r="C391" s="41">
        <v>10370</v>
      </c>
      <c r="D391" s="7" t="s">
        <v>95</v>
      </c>
      <c r="E391" s="24"/>
      <c r="F391" s="21"/>
      <c r="G391" s="41">
        <f t="shared" ref="G391" si="107">F391*C391</f>
        <v>0</v>
      </c>
    </row>
    <row r="392" spans="1:7" ht="15.75" x14ac:dyDescent="0.25">
      <c r="A392" s="9" t="s">
        <v>84</v>
      </c>
      <c r="B392" s="26"/>
      <c r="C392" s="27"/>
      <c r="D392" s="7" t="s">
        <v>58</v>
      </c>
      <c r="E392" s="24"/>
      <c r="F392" s="26"/>
      <c r="G392" s="53"/>
    </row>
    <row r="393" spans="1:7" ht="16.5" thickBot="1" x14ac:dyDescent="0.3">
      <c r="A393" s="5" t="s">
        <v>138</v>
      </c>
      <c r="B393" s="22"/>
      <c r="C393" s="16"/>
      <c r="D393" s="8" t="s">
        <v>59</v>
      </c>
      <c r="E393" s="24"/>
      <c r="F393" s="22"/>
      <c r="G393" s="56"/>
    </row>
    <row r="394" spans="1:7" ht="15.75" x14ac:dyDescent="0.25">
      <c r="A394" s="4" t="s">
        <v>7</v>
      </c>
      <c r="B394" s="21">
        <v>1</v>
      </c>
      <c r="C394" s="41">
        <v>9595</v>
      </c>
      <c r="D394" s="7" t="s">
        <v>96</v>
      </c>
      <c r="E394" s="24"/>
      <c r="F394" s="21"/>
      <c r="G394" s="41">
        <f t="shared" ref="G394" si="108">F394*C394</f>
        <v>0</v>
      </c>
    </row>
    <row r="395" spans="1:7" ht="15.75" x14ac:dyDescent="0.25">
      <c r="A395" s="9" t="s">
        <v>84</v>
      </c>
      <c r="B395" s="26"/>
      <c r="C395" s="27"/>
      <c r="D395" s="7" t="s">
        <v>60</v>
      </c>
      <c r="E395" s="24"/>
      <c r="F395" s="26"/>
      <c r="G395" s="53"/>
    </row>
    <row r="396" spans="1:7" ht="16.5" thickBot="1" x14ac:dyDescent="0.3">
      <c r="A396" s="5" t="s">
        <v>138</v>
      </c>
      <c r="B396" s="22"/>
      <c r="C396" s="16"/>
      <c r="D396" s="8" t="s">
        <v>59</v>
      </c>
      <c r="E396" s="24"/>
      <c r="F396" s="22"/>
      <c r="G396" s="56"/>
    </row>
    <row r="397" spans="1:7" ht="15.75" x14ac:dyDescent="0.25">
      <c r="A397" s="4" t="s">
        <v>7</v>
      </c>
      <c r="B397" s="21">
        <v>1</v>
      </c>
      <c r="C397" s="41">
        <v>12540</v>
      </c>
      <c r="D397" s="7" t="s">
        <v>96</v>
      </c>
      <c r="E397" s="24"/>
      <c r="F397" s="21"/>
      <c r="G397" s="41">
        <f>F397*C397</f>
        <v>0</v>
      </c>
    </row>
    <row r="398" spans="1:7" ht="15.75" x14ac:dyDescent="0.25">
      <c r="A398" s="9" t="s">
        <v>84</v>
      </c>
      <c r="B398" s="26"/>
      <c r="C398" s="27"/>
      <c r="D398" s="7" t="s">
        <v>99</v>
      </c>
      <c r="E398" s="24"/>
      <c r="F398" s="26"/>
      <c r="G398" s="53"/>
    </row>
    <row r="399" spans="1:7" ht="16.5" thickBot="1" x14ac:dyDescent="0.3">
      <c r="A399" s="5" t="s">
        <v>138</v>
      </c>
      <c r="B399" s="22"/>
      <c r="C399" s="16"/>
      <c r="D399" s="8" t="s">
        <v>59</v>
      </c>
      <c r="E399" s="24"/>
      <c r="F399" s="22"/>
      <c r="G399" s="56"/>
    </row>
    <row r="400" spans="1:7" ht="15.75" x14ac:dyDescent="0.25">
      <c r="A400" s="4" t="s">
        <v>7</v>
      </c>
      <c r="B400" s="21">
        <v>1</v>
      </c>
      <c r="C400" s="41">
        <v>10989</v>
      </c>
      <c r="D400" s="7" t="s">
        <v>57</v>
      </c>
      <c r="E400" s="24"/>
      <c r="F400" s="21"/>
      <c r="G400" s="41">
        <f t="shared" ref="G400" si="109">F400*C400</f>
        <v>0</v>
      </c>
    </row>
    <row r="401" spans="1:7" ht="15.75" x14ac:dyDescent="0.25">
      <c r="A401" s="9" t="s">
        <v>84</v>
      </c>
      <c r="B401" s="26"/>
      <c r="C401" s="27"/>
      <c r="D401" s="7" t="s">
        <v>60</v>
      </c>
      <c r="E401" s="24"/>
      <c r="F401" s="26"/>
      <c r="G401" s="53"/>
    </row>
    <row r="402" spans="1:7" ht="16.5" thickBot="1" x14ac:dyDescent="0.3">
      <c r="A402" s="5" t="s">
        <v>138</v>
      </c>
      <c r="B402" s="22"/>
      <c r="C402" s="16"/>
      <c r="D402" s="8" t="s">
        <v>59</v>
      </c>
      <c r="E402" s="24"/>
      <c r="F402" s="22"/>
      <c r="G402" s="56"/>
    </row>
    <row r="403" spans="1:7" ht="15.75" x14ac:dyDescent="0.25">
      <c r="A403" s="4" t="s">
        <v>7</v>
      </c>
      <c r="B403" s="21">
        <v>1</v>
      </c>
      <c r="C403" s="41">
        <v>11756</v>
      </c>
      <c r="D403" s="7" t="s">
        <v>57</v>
      </c>
      <c r="E403" s="24"/>
      <c r="F403" s="21"/>
      <c r="G403" s="41">
        <f t="shared" ref="G403" si="110">F403*C403</f>
        <v>0</v>
      </c>
    </row>
    <row r="404" spans="1:7" ht="15.75" x14ac:dyDescent="0.25">
      <c r="A404" s="9" t="s">
        <v>84</v>
      </c>
      <c r="B404" s="26"/>
      <c r="C404" s="27"/>
      <c r="D404" s="7" t="s">
        <v>58</v>
      </c>
      <c r="E404" s="24"/>
      <c r="F404" s="26"/>
      <c r="G404" s="53"/>
    </row>
    <row r="405" spans="1:7" ht="16.5" thickBot="1" x14ac:dyDescent="0.3">
      <c r="A405" s="5" t="s">
        <v>138</v>
      </c>
      <c r="B405" s="22"/>
      <c r="C405" s="16"/>
      <c r="D405" s="8" t="s">
        <v>59</v>
      </c>
      <c r="E405" s="24"/>
      <c r="F405" s="22"/>
      <c r="G405" s="56"/>
    </row>
    <row r="406" spans="1:7" ht="15.75" x14ac:dyDescent="0.25">
      <c r="A406" s="4" t="s">
        <v>7</v>
      </c>
      <c r="B406" s="21">
        <v>1</v>
      </c>
      <c r="C406" s="41">
        <v>11963</v>
      </c>
      <c r="D406" s="7" t="s">
        <v>100</v>
      </c>
      <c r="E406" s="24"/>
      <c r="F406" s="21"/>
      <c r="G406" s="41">
        <f t="shared" ref="G406" si="111">F406*C406</f>
        <v>0</v>
      </c>
    </row>
    <row r="407" spans="1:7" ht="15.75" x14ac:dyDescent="0.25">
      <c r="A407" s="9" t="s">
        <v>84</v>
      </c>
      <c r="B407" s="26"/>
      <c r="C407" s="27"/>
      <c r="D407" s="7" t="s">
        <v>60</v>
      </c>
      <c r="E407" s="24"/>
      <c r="F407" s="26"/>
      <c r="G407" s="53"/>
    </row>
    <row r="408" spans="1:7" ht="16.5" thickBot="1" x14ac:dyDescent="0.3">
      <c r="A408" s="5" t="s">
        <v>138</v>
      </c>
      <c r="B408" s="22"/>
      <c r="C408" s="16"/>
      <c r="D408" s="8" t="s">
        <v>59</v>
      </c>
      <c r="E408" s="24"/>
      <c r="F408" s="22"/>
      <c r="G408" s="56"/>
    </row>
    <row r="409" spans="1:7" ht="15.75" x14ac:dyDescent="0.25">
      <c r="A409" s="4" t="s">
        <v>7</v>
      </c>
      <c r="B409" s="21">
        <v>1</v>
      </c>
      <c r="C409" s="41">
        <v>15362</v>
      </c>
      <c r="D409" s="7" t="s">
        <v>100</v>
      </c>
      <c r="E409" s="24"/>
      <c r="F409" s="21"/>
      <c r="G409" s="41">
        <f t="shared" ref="G409" si="112">F409*C409</f>
        <v>0</v>
      </c>
    </row>
    <row r="410" spans="1:7" ht="15.75" x14ac:dyDescent="0.25">
      <c r="A410" s="9" t="s">
        <v>84</v>
      </c>
      <c r="B410" s="26"/>
      <c r="C410" s="27"/>
      <c r="D410" s="7" t="s">
        <v>60</v>
      </c>
      <c r="E410" s="24"/>
      <c r="F410" s="26"/>
      <c r="G410" s="53"/>
    </row>
    <row r="411" spans="1:7" ht="16.5" thickBot="1" x14ac:dyDescent="0.3">
      <c r="A411" s="5" t="s">
        <v>138</v>
      </c>
      <c r="B411" s="22"/>
      <c r="C411" s="16"/>
      <c r="D411" s="8" t="s">
        <v>61</v>
      </c>
      <c r="E411" s="24"/>
      <c r="F411" s="22"/>
      <c r="G411" s="56"/>
    </row>
    <row r="412" spans="1:7" ht="15.75" x14ac:dyDescent="0.25">
      <c r="A412" s="4" t="s">
        <v>7</v>
      </c>
      <c r="B412" s="21">
        <v>1</v>
      </c>
      <c r="C412" s="41">
        <v>12689</v>
      </c>
      <c r="D412" s="7" t="s">
        <v>100</v>
      </c>
      <c r="E412" s="24"/>
      <c r="F412" s="21"/>
      <c r="G412" s="41">
        <f t="shared" ref="G412" si="113">F412*C412</f>
        <v>0</v>
      </c>
    </row>
    <row r="413" spans="1:7" ht="15.75" x14ac:dyDescent="0.25">
      <c r="A413" s="9" t="s">
        <v>84</v>
      </c>
      <c r="B413" s="26"/>
      <c r="C413" s="27"/>
      <c r="D413" s="7" t="s">
        <v>58</v>
      </c>
      <c r="E413" s="24"/>
      <c r="F413" s="26"/>
      <c r="G413" s="53"/>
    </row>
    <row r="414" spans="1:7" ht="16.5" thickBot="1" x14ac:dyDescent="0.3">
      <c r="A414" s="5" t="s">
        <v>138</v>
      </c>
      <c r="B414" s="22"/>
      <c r="C414" s="16"/>
      <c r="D414" s="8" t="s">
        <v>59</v>
      </c>
      <c r="E414" s="24"/>
      <c r="F414" s="22"/>
      <c r="G414" s="56"/>
    </row>
    <row r="415" spans="1:7" ht="15.75" x14ac:dyDescent="0.25">
      <c r="A415" s="4" t="s">
        <v>7</v>
      </c>
      <c r="B415" s="21">
        <v>1</v>
      </c>
      <c r="C415" s="41">
        <v>14842</v>
      </c>
      <c r="D415" s="7" t="s">
        <v>102</v>
      </c>
      <c r="E415" s="24"/>
      <c r="F415" s="21"/>
      <c r="G415" s="41">
        <f t="shared" ref="G415" si="114">F415*C415</f>
        <v>0</v>
      </c>
    </row>
    <row r="416" spans="1:7" ht="15.75" x14ac:dyDescent="0.25">
      <c r="A416" s="9" t="s">
        <v>84</v>
      </c>
      <c r="B416" s="26"/>
      <c r="C416" s="27"/>
      <c r="D416" s="7" t="s">
        <v>58</v>
      </c>
      <c r="E416" s="24"/>
      <c r="F416" s="26"/>
      <c r="G416" s="53"/>
    </row>
    <row r="417" spans="1:7" ht="16.5" thickBot="1" x14ac:dyDescent="0.3">
      <c r="A417" s="5" t="s">
        <v>145</v>
      </c>
      <c r="B417" s="22"/>
      <c r="C417" s="16"/>
      <c r="D417" s="8" t="s">
        <v>59</v>
      </c>
      <c r="E417" s="24"/>
      <c r="F417" s="22"/>
      <c r="G417" s="56"/>
    </row>
    <row r="418" spans="1:7" ht="15.75" x14ac:dyDescent="0.25">
      <c r="A418" s="4" t="s">
        <v>7</v>
      </c>
      <c r="B418" s="21">
        <v>1</v>
      </c>
      <c r="C418" s="41">
        <v>15510</v>
      </c>
      <c r="D418" s="7" t="s">
        <v>75</v>
      </c>
      <c r="E418" s="24"/>
      <c r="F418" s="21"/>
      <c r="G418" s="41">
        <f>F418*C418</f>
        <v>0</v>
      </c>
    </row>
    <row r="419" spans="1:7" ht="15.75" x14ac:dyDescent="0.25">
      <c r="A419" s="9" t="s">
        <v>84</v>
      </c>
      <c r="B419" s="26"/>
      <c r="C419" s="27"/>
      <c r="D419" s="7" t="s">
        <v>58</v>
      </c>
      <c r="E419" s="24"/>
      <c r="F419" s="26"/>
      <c r="G419" s="53"/>
    </row>
    <row r="420" spans="1:7" ht="16.5" thickBot="1" x14ac:dyDescent="0.3">
      <c r="A420" s="5" t="s">
        <v>145</v>
      </c>
      <c r="B420" s="22"/>
      <c r="C420" s="16"/>
      <c r="D420" s="8" t="s">
        <v>59</v>
      </c>
      <c r="E420" s="24"/>
      <c r="F420" s="22"/>
      <c r="G420" s="56"/>
    </row>
    <row r="421" spans="1:7" ht="15.75" x14ac:dyDescent="0.25">
      <c r="A421" s="4" t="s">
        <v>7</v>
      </c>
      <c r="B421" s="21">
        <v>1</v>
      </c>
      <c r="C421" s="41">
        <v>21021</v>
      </c>
      <c r="D421" s="7" t="s">
        <v>75</v>
      </c>
      <c r="E421" s="24"/>
      <c r="F421" s="21"/>
      <c r="G421" s="41">
        <f t="shared" ref="G421" si="115">F421*C421</f>
        <v>0</v>
      </c>
    </row>
    <row r="422" spans="1:7" ht="15.75" x14ac:dyDescent="0.25">
      <c r="A422" s="9" t="s">
        <v>84</v>
      </c>
      <c r="B422" s="26"/>
      <c r="C422" s="27"/>
      <c r="D422" s="7" t="s">
        <v>58</v>
      </c>
      <c r="E422" s="24"/>
      <c r="F422" s="26"/>
      <c r="G422" s="53"/>
    </row>
    <row r="423" spans="1:7" ht="16.5" thickBot="1" x14ac:dyDescent="0.3">
      <c r="A423" s="5" t="s">
        <v>145</v>
      </c>
      <c r="B423" s="22"/>
      <c r="C423" s="16"/>
      <c r="D423" s="8" t="s">
        <v>61</v>
      </c>
      <c r="E423" s="25"/>
      <c r="F423" s="22"/>
      <c r="G423" s="56"/>
    </row>
    <row r="424" spans="1:7" ht="15.75" x14ac:dyDescent="0.25">
      <c r="A424" s="4" t="s">
        <v>7</v>
      </c>
      <c r="B424" s="21">
        <v>1</v>
      </c>
      <c r="C424" s="41">
        <v>18513</v>
      </c>
      <c r="D424" s="7" t="s">
        <v>75</v>
      </c>
      <c r="E424" s="28"/>
      <c r="F424" s="21"/>
      <c r="G424" s="41">
        <f t="shared" ref="G424" si="116">F424*C424</f>
        <v>0</v>
      </c>
    </row>
    <row r="425" spans="1:7" ht="47.25" x14ac:dyDescent="0.25">
      <c r="A425" s="9" t="s">
        <v>113</v>
      </c>
      <c r="B425" s="26"/>
      <c r="C425" s="27"/>
      <c r="D425" s="7" t="s">
        <v>58</v>
      </c>
      <c r="E425" s="33"/>
      <c r="F425" s="26"/>
      <c r="G425" s="53"/>
    </row>
    <row r="426" spans="1:7" ht="16.5" thickBot="1" x14ac:dyDescent="0.3">
      <c r="A426" s="5" t="s">
        <v>138</v>
      </c>
      <c r="B426" s="22"/>
      <c r="C426" s="16"/>
      <c r="D426" s="8" t="s">
        <v>59</v>
      </c>
      <c r="E426" s="29"/>
      <c r="F426" s="22"/>
      <c r="G426" s="53"/>
    </row>
    <row r="427" spans="1:7" ht="15.75" x14ac:dyDescent="0.25">
      <c r="A427" s="4" t="s">
        <v>146</v>
      </c>
      <c r="B427" s="21">
        <v>1</v>
      </c>
      <c r="C427" s="41">
        <v>2475</v>
      </c>
      <c r="D427" s="7" t="s">
        <v>148</v>
      </c>
      <c r="E427" s="34"/>
      <c r="F427" s="49"/>
      <c r="G427" s="51">
        <f>F427*C427</f>
        <v>0</v>
      </c>
    </row>
    <row r="428" spans="1:7" ht="16.5" thickBot="1" x14ac:dyDescent="0.3">
      <c r="A428" s="5" t="s">
        <v>147</v>
      </c>
      <c r="B428" s="22"/>
      <c r="C428" s="16"/>
      <c r="D428" s="8" t="s">
        <v>67</v>
      </c>
      <c r="E428" s="36"/>
      <c r="F428" s="50"/>
      <c r="G428" s="57"/>
    </row>
    <row r="429" spans="1:7" ht="32.25" thickBot="1" x14ac:dyDescent="0.3">
      <c r="A429" s="3" t="s">
        <v>149</v>
      </c>
      <c r="B429" s="13">
        <v>1</v>
      </c>
      <c r="C429" s="43">
        <v>4464</v>
      </c>
      <c r="D429" s="8" t="s">
        <v>150</v>
      </c>
      <c r="E429" s="30"/>
      <c r="F429" s="13"/>
      <c r="G429" s="51">
        <f>F429*C429</f>
        <v>0</v>
      </c>
    </row>
    <row r="430" spans="1:7" ht="32.25" thickBot="1" x14ac:dyDescent="0.3">
      <c r="A430" s="3" t="s">
        <v>149</v>
      </c>
      <c r="B430" s="13">
        <v>1</v>
      </c>
      <c r="C430" s="43">
        <v>5355</v>
      </c>
      <c r="D430" s="8" t="s">
        <v>151</v>
      </c>
      <c r="E430" s="31"/>
      <c r="F430" s="13"/>
      <c r="G430" s="57"/>
    </row>
    <row r="431" spans="1:7" ht="32.25" thickBot="1" x14ac:dyDescent="0.3">
      <c r="A431" s="3" t="s">
        <v>149</v>
      </c>
      <c r="B431" s="13">
        <v>1</v>
      </c>
      <c r="C431" s="43">
        <v>8630</v>
      </c>
      <c r="D431" s="8" t="s">
        <v>152</v>
      </c>
      <c r="E431" s="32"/>
      <c r="F431" s="13"/>
      <c r="G431" s="52">
        <f>F431*C431</f>
        <v>0</v>
      </c>
    </row>
    <row r="432" spans="1:7" ht="31.5" x14ac:dyDescent="0.25">
      <c r="A432" s="4" t="s">
        <v>153</v>
      </c>
      <c r="B432" s="21" t="s">
        <v>155</v>
      </c>
      <c r="C432" s="41">
        <v>1609</v>
      </c>
      <c r="D432" s="38" t="s">
        <v>156</v>
      </c>
      <c r="E432" s="28"/>
      <c r="F432" s="21"/>
      <c r="G432" s="53">
        <f>F432*C432</f>
        <v>0</v>
      </c>
    </row>
    <row r="433" spans="1:7" ht="16.5" thickBot="1" x14ac:dyDescent="0.3">
      <c r="A433" s="5" t="s">
        <v>154</v>
      </c>
      <c r="B433" s="22"/>
      <c r="C433" s="16"/>
      <c r="D433" s="39"/>
      <c r="E433" s="29"/>
      <c r="F433" s="22"/>
      <c r="G433" s="53"/>
    </row>
    <row r="434" spans="1:7" ht="32.25" thickBot="1" x14ac:dyDescent="0.3">
      <c r="A434" s="3" t="s">
        <v>157</v>
      </c>
      <c r="B434" s="13" t="s">
        <v>158</v>
      </c>
      <c r="C434" s="43">
        <v>5784</v>
      </c>
      <c r="D434" s="8" t="s">
        <v>159</v>
      </c>
      <c r="E434" s="14"/>
      <c r="F434" s="13"/>
      <c r="G434" s="52">
        <f>F434*C434</f>
        <v>0</v>
      </c>
    </row>
    <row r="435" spans="1:7" ht="94.5" customHeight="1" x14ac:dyDescent="0.25">
      <c r="A435" s="15" t="s">
        <v>160</v>
      </c>
      <c r="B435" s="21">
        <v>1</v>
      </c>
      <c r="C435" s="15">
        <v>800</v>
      </c>
      <c r="D435" s="38" t="s">
        <v>161</v>
      </c>
      <c r="E435" s="23"/>
      <c r="F435" s="21"/>
      <c r="G435" s="53">
        <f>F435*C435</f>
        <v>0</v>
      </c>
    </row>
    <row r="436" spans="1:7" ht="15.75" customHeight="1" thickBot="1" x14ac:dyDescent="0.3">
      <c r="A436" s="16"/>
      <c r="B436" s="22"/>
      <c r="C436" s="16"/>
      <c r="D436" s="39"/>
      <c r="E436" s="25"/>
      <c r="F436" s="22"/>
      <c r="G436" s="56"/>
    </row>
    <row r="437" spans="1:7" ht="31.5" x14ac:dyDescent="0.25">
      <c r="A437" s="4" t="s">
        <v>162</v>
      </c>
      <c r="B437" s="21">
        <v>1</v>
      </c>
      <c r="C437" s="41">
        <v>2723</v>
      </c>
      <c r="D437" s="38" t="s">
        <v>164</v>
      </c>
      <c r="E437" s="23"/>
      <c r="F437" s="21"/>
      <c r="G437" s="41">
        <f>F437*C437</f>
        <v>0</v>
      </c>
    </row>
    <row r="438" spans="1:7" ht="15.75" x14ac:dyDescent="0.25">
      <c r="A438" s="9" t="s">
        <v>163</v>
      </c>
      <c r="B438" s="26"/>
      <c r="C438" s="27"/>
      <c r="D438" s="37"/>
      <c r="E438" s="24"/>
      <c r="F438" s="26"/>
      <c r="G438" s="53"/>
    </row>
    <row r="439" spans="1:7" ht="16.5" thickBot="1" x14ac:dyDescent="0.3">
      <c r="A439" s="5"/>
      <c r="B439" s="22"/>
      <c r="C439" s="16"/>
      <c r="D439" s="39"/>
      <c r="E439" s="40"/>
      <c r="F439" s="26"/>
      <c r="G439" s="53"/>
    </row>
    <row r="440" spans="1:7" ht="39.75" customHeight="1" thickBot="1" x14ac:dyDescent="0.3">
      <c r="F440" s="54" t="s">
        <v>167</v>
      </c>
      <c r="G440" s="52">
        <f>SUM(G4:G439)</f>
        <v>0</v>
      </c>
    </row>
  </sheetData>
  <mergeCells count="658">
    <mergeCell ref="G432:G433"/>
    <mergeCell ref="G435:G436"/>
    <mergeCell ref="G437:G439"/>
    <mergeCell ref="F2:F3"/>
    <mergeCell ref="F74:F76"/>
    <mergeCell ref="G429:G430"/>
    <mergeCell ref="G412:G414"/>
    <mergeCell ref="G415:G417"/>
    <mergeCell ref="G418:G420"/>
    <mergeCell ref="G421:G423"/>
    <mergeCell ref="G424:G426"/>
    <mergeCell ref="G427:G428"/>
    <mergeCell ref="G394:G396"/>
    <mergeCell ref="G397:G399"/>
    <mergeCell ref="G400:G402"/>
    <mergeCell ref="G403:G405"/>
    <mergeCell ref="G406:G408"/>
    <mergeCell ref="G409:G411"/>
    <mergeCell ref="G376:G378"/>
    <mergeCell ref="G379:G381"/>
    <mergeCell ref="G382:G384"/>
    <mergeCell ref="G385:G387"/>
    <mergeCell ref="G388:G390"/>
    <mergeCell ref="G391:G393"/>
    <mergeCell ref="G357:G359"/>
    <mergeCell ref="G360:G362"/>
    <mergeCell ref="G363:G365"/>
    <mergeCell ref="G366:G368"/>
    <mergeCell ref="G369:G372"/>
    <mergeCell ref="G373:G375"/>
    <mergeCell ref="G339:G341"/>
    <mergeCell ref="G342:G344"/>
    <mergeCell ref="G345:G347"/>
    <mergeCell ref="G348:G350"/>
    <mergeCell ref="G351:G353"/>
    <mergeCell ref="G354:G356"/>
    <mergeCell ref="G321:G323"/>
    <mergeCell ref="G324:G326"/>
    <mergeCell ref="G327:G329"/>
    <mergeCell ref="G330:G332"/>
    <mergeCell ref="G333:G335"/>
    <mergeCell ref="G336:G338"/>
    <mergeCell ref="G304:G305"/>
    <mergeCell ref="G306:G308"/>
    <mergeCell ref="G309:G311"/>
    <mergeCell ref="G312:G314"/>
    <mergeCell ref="G315:G317"/>
    <mergeCell ref="G318:G320"/>
    <mergeCell ref="G292:G293"/>
    <mergeCell ref="G294:G295"/>
    <mergeCell ref="G296:G297"/>
    <mergeCell ref="G298:G299"/>
    <mergeCell ref="G300:G301"/>
    <mergeCell ref="G302:G303"/>
    <mergeCell ref="G278:G280"/>
    <mergeCell ref="G281:G283"/>
    <mergeCell ref="G284:G285"/>
    <mergeCell ref="G286:G287"/>
    <mergeCell ref="G288:G289"/>
    <mergeCell ref="G290:G291"/>
    <mergeCell ref="G259:G261"/>
    <mergeCell ref="G262:G264"/>
    <mergeCell ref="G265:G267"/>
    <mergeCell ref="G268:G271"/>
    <mergeCell ref="G272:G274"/>
    <mergeCell ref="G275:G277"/>
    <mergeCell ref="G241:G243"/>
    <mergeCell ref="G244:G246"/>
    <mergeCell ref="G247:G249"/>
    <mergeCell ref="G250:G252"/>
    <mergeCell ref="G253:G255"/>
    <mergeCell ref="G256:G258"/>
    <mergeCell ref="G222:G224"/>
    <mergeCell ref="G225:G227"/>
    <mergeCell ref="G228:G230"/>
    <mergeCell ref="G231:G233"/>
    <mergeCell ref="G234:G237"/>
    <mergeCell ref="G238:G240"/>
    <mergeCell ref="G204:G206"/>
    <mergeCell ref="G207:G209"/>
    <mergeCell ref="G210:G212"/>
    <mergeCell ref="G213:G215"/>
    <mergeCell ref="G216:G218"/>
    <mergeCell ref="G219:G221"/>
    <mergeCell ref="G185:G187"/>
    <mergeCell ref="G188:G190"/>
    <mergeCell ref="G191:G193"/>
    <mergeCell ref="G194:G196"/>
    <mergeCell ref="G197:G200"/>
    <mergeCell ref="G201:G203"/>
    <mergeCell ref="G165:G167"/>
    <mergeCell ref="G168:G170"/>
    <mergeCell ref="G171:G173"/>
    <mergeCell ref="G174:G176"/>
    <mergeCell ref="G177:G180"/>
    <mergeCell ref="G181:G184"/>
    <mergeCell ref="G147:G149"/>
    <mergeCell ref="G150:G152"/>
    <mergeCell ref="G153:G155"/>
    <mergeCell ref="G156:G158"/>
    <mergeCell ref="G159:G161"/>
    <mergeCell ref="G162:G164"/>
    <mergeCell ref="G129:G131"/>
    <mergeCell ref="G132:G134"/>
    <mergeCell ref="G135:G137"/>
    <mergeCell ref="G138:G140"/>
    <mergeCell ref="G141:G143"/>
    <mergeCell ref="G144:G146"/>
    <mergeCell ref="G113:G114"/>
    <mergeCell ref="G115:G116"/>
    <mergeCell ref="G117:G119"/>
    <mergeCell ref="G120:G122"/>
    <mergeCell ref="G123:G125"/>
    <mergeCell ref="G126:G128"/>
    <mergeCell ref="G98:G100"/>
    <mergeCell ref="G101:G103"/>
    <mergeCell ref="G104:G106"/>
    <mergeCell ref="G107:G108"/>
    <mergeCell ref="G109:G110"/>
    <mergeCell ref="G111:G112"/>
    <mergeCell ref="G80:G82"/>
    <mergeCell ref="G83:G84"/>
    <mergeCell ref="G85:G87"/>
    <mergeCell ref="G88:G90"/>
    <mergeCell ref="G91:G93"/>
    <mergeCell ref="G94:G97"/>
    <mergeCell ref="G62:G64"/>
    <mergeCell ref="G65:G67"/>
    <mergeCell ref="G68:G70"/>
    <mergeCell ref="G71:G73"/>
    <mergeCell ref="G74:G76"/>
    <mergeCell ref="G77:G79"/>
    <mergeCell ref="G44:G46"/>
    <mergeCell ref="G47:G49"/>
    <mergeCell ref="G50:G52"/>
    <mergeCell ref="G53:G55"/>
    <mergeCell ref="G56:G58"/>
    <mergeCell ref="G59:G61"/>
    <mergeCell ref="G30:G31"/>
    <mergeCell ref="G32:G33"/>
    <mergeCell ref="G34:G36"/>
    <mergeCell ref="G37:G38"/>
    <mergeCell ref="G39:G40"/>
    <mergeCell ref="G41:G43"/>
    <mergeCell ref="G18:G19"/>
    <mergeCell ref="G20:G21"/>
    <mergeCell ref="G22:G23"/>
    <mergeCell ref="G24:G25"/>
    <mergeCell ref="G26:G27"/>
    <mergeCell ref="G28:G29"/>
    <mergeCell ref="F435:F436"/>
    <mergeCell ref="F437:F439"/>
    <mergeCell ref="G2:G3"/>
    <mergeCell ref="G4:G5"/>
    <mergeCell ref="G6:G7"/>
    <mergeCell ref="G8:G9"/>
    <mergeCell ref="G10:G11"/>
    <mergeCell ref="G12:G13"/>
    <mergeCell ref="G14:G15"/>
    <mergeCell ref="G16:G17"/>
    <mergeCell ref="F415:F417"/>
    <mergeCell ref="F418:F420"/>
    <mergeCell ref="F421:F423"/>
    <mergeCell ref="F424:F426"/>
    <mergeCell ref="F427:F428"/>
    <mergeCell ref="F432:F433"/>
    <mergeCell ref="F397:F399"/>
    <mergeCell ref="F400:F402"/>
    <mergeCell ref="F403:F405"/>
    <mergeCell ref="F406:F408"/>
    <mergeCell ref="F409:F411"/>
    <mergeCell ref="F412:F414"/>
    <mergeCell ref="F379:F381"/>
    <mergeCell ref="F382:F384"/>
    <mergeCell ref="F385:F387"/>
    <mergeCell ref="F388:F390"/>
    <mergeCell ref="F391:F393"/>
    <mergeCell ref="F394:F396"/>
    <mergeCell ref="F360:F362"/>
    <mergeCell ref="F363:F365"/>
    <mergeCell ref="F366:F368"/>
    <mergeCell ref="F369:F372"/>
    <mergeCell ref="F373:F375"/>
    <mergeCell ref="F376:F378"/>
    <mergeCell ref="F342:F344"/>
    <mergeCell ref="F345:F347"/>
    <mergeCell ref="F348:F350"/>
    <mergeCell ref="F351:F353"/>
    <mergeCell ref="F354:F356"/>
    <mergeCell ref="F357:F359"/>
    <mergeCell ref="F324:F326"/>
    <mergeCell ref="F327:F329"/>
    <mergeCell ref="F330:F332"/>
    <mergeCell ref="F333:F335"/>
    <mergeCell ref="F336:F338"/>
    <mergeCell ref="F339:F341"/>
    <mergeCell ref="F306:F308"/>
    <mergeCell ref="F309:F311"/>
    <mergeCell ref="F312:F314"/>
    <mergeCell ref="F315:F317"/>
    <mergeCell ref="F318:F320"/>
    <mergeCell ref="F321:F323"/>
    <mergeCell ref="F294:F295"/>
    <mergeCell ref="F296:F297"/>
    <mergeCell ref="F298:F299"/>
    <mergeCell ref="F300:F301"/>
    <mergeCell ref="F302:F303"/>
    <mergeCell ref="F304:F305"/>
    <mergeCell ref="F281:F283"/>
    <mergeCell ref="F284:F285"/>
    <mergeCell ref="F286:F287"/>
    <mergeCell ref="F288:F289"/>
    <mergeCell ref="F290:F291"/>
    <mergeCell ref="F292:F293"/>
    <mergeCell ref="F262:F264"/>
    <mergeCell ref="F265:F267"/>
    <mergeCell ref="F268:F271"/>
    <mergeCell ref="F272:F274"/>
    <mergeCell ref="F275:F277"/>
    <mergeCell ref="F278:F280"/>
    <mergeCell ref="F241:F243"/>
    <mergeCell ref="F244:F246"/>
    <mergeCell ref="F247:F249"/>
    <mergeCell ref="F250:F252"/>
    <mergeCell ref="F253:F255"/>
    <mergeCell ref="F259:F261"/>
    <mergeCell ref="F222:F224"/>
    <mergeCell ref="F225:F227"/>
    <mergeCell ref="F228:F230"/>
    <mergeCell ref="F231:F233"/>
    <mergeCell ref="F234:F237"/>
    <mergeCell ref="F238:F240"/>
    <mergeCell ref="F204:F206"/>
    <mergeCell ref="F207:F209"/>
    <mergeCell ref="F210:F212"/>
    <mergeCell ref="F213:F215"/>
    <mergeCell ref="F216:F218"/>
    <mergeCell ref="F219:F221"/>
    <mergeCell ref="F185:F187"/>
    <mergeCell ref="F188:F190"/>
    <mergeCell ref="F191:F193"/>
    <mergeCell ref="F194:F196"/>
    <mergeCell ref="F197:F200"/>
    <mergeCell ref="F201:F203"/>
    <mergeCell ref="F165:F167"/>
    <mergeCell ref="F168:F170"/>
    <mergeCell ref="F171:F173"/>
    <mergeCell ref="F174:F176"/>
    <mergeCell ref="F177:F180"/>
    <mergeCell ref="F181:F184"/>
    <mergeCell ref="F147:F149"/>
    <mergeCell ref="F150:F152"/>
    <mergeCell ref="F153:F155"/>
    <mergeCell ref="F156:F158"/>
    <mergeCell ref="F159:F161"/>
    <mergeCell ref="F162:F164"/>
    <mergeCell ref="F129:F131"/>
    <mergeCell ref="F132:F134"/>
    <mergeCell ref="F135:F137"/>
    <mergeCell ref="F138:F140"/>
    <mergeCell ref="F141:F143"/>
    <mergeCell ref="F144:F146"/>
    <mergeCell ref="F113:F114"/>
    <mergeCell ref="F115:F116"/>
    <mergeCell ref="F117:F119"/>
    <mergeCell ref="F120:F122"/>
    <mergeCell ref="F123:F125"/>
    <mergeCell ref="F126:F128"/>
    <mergeCell ref="F98:F100"/>
    <mergeCell ref="F101:F103"/>
    <mergeCell ref="F104:F106"/>
    <mergeCell ref="F107:F108"/>
    <mergeCell ref="F109:F110"/>
    <mergeCell ref="F111:F112"/>
    <mergeCell ref="F80:F82"/>
    <mergeCell ref="F83:F84"/>
    <mergeCell ref="F85:F87"/>
    <mergeCell ref="F88:F90"/>
    <mergeCell ref="F91:F93"/>
    <mergeCell ref="F94:F97"/>
    <mergeCell ref="F59:F61"/>
    <mergeCell ref="F62:F64"/>
    <mergeCell ref="F65:F67"/>
    <mergeCell ref="F68:F70"/>
    <mergeCell ref="F71:F73"/>
    <mergeCell ref="F77:F79"/>
    <mergeCell ref="F41:F43"/>
    <mergeCell ref="F44:F46"/>
    <mergeCell ref="F47:F49"/>
    <mergeCell ref="F50:F52"/>
    <mergeCell ref="F53:F55"/>
    <mergeCell ref="F56:F58"/>
    <mergeCell ref="F28:F29"/>
    <mergeCell ref="F30:F31"/>
    <mergeCell ref="F32:F33"/>
    <mergeCell ref="F34:F36"/>
    <mergeCell ref="F37:F38"/>
    <mergeCell ref="F39:F40"/>
    <mergeCell ref="F16:F17"/>
    <mergeCell ref="F18:F19"/>
    <mergeCell ref="F20:F21"/>
    <mergeCell ref="F22:F23"/>
    <mergeCell ref="F24:F25"/>
    <mergeCell ref="F26:F27"/>
    <mergeCell ref="F4:F5"/>
    <mergeCell ref="F6:F7"/>
    <mergeCell ref="F8:F9"/>
    <mergeCell ref="F10:F11"/>
    <mergeCell ref="F12:F13"/>
    <mergeCell ref="F14:F15"/>
    <mergeCell ref="A435:A436"/>
    <mergeCell ref="B435:B436"/>
    <mergeCell ref="C435:C436"/>
    <mergeCell ref="D435:D436"/>
    <mergeCell ref="E435:E436"/>
    <mergeCell ref="B437:B439"/>
    <mergeCell ref="C437:C439"/>
    <mergeCell ref="D437:D439"/>
    <mergeCell ref="E437:E439"/>
    <mergeCell ref="E424:E426"/>
    <mergeCell ref="B427:B428"/>
    <mergeCell ref="C427:C428"/>
    <mergeCell ref="E427:E428"/>
    <mergeCell ref="E429:E431"/>
    <mergeCell ref="B432:B433"/>
    <mergeCell ref="C432:C433"/>
    <mergeCell ref="D432:D433"/>
    <mergeCell ref="E432:E433"/>
    <mergeCell ref="B418:B420"/>
    <mergeCell ref="C418:C420"/>
    <mergeCell ref="B421:B423"/>
    <mergeCell ref="C421:C423"/>
    <mergeCell ref="B424:B426"/>
    <mergeCell ref="C424:C426"/>
    <mergeCell ref="B409:B411"/>
    <mergeCell ref="C409:C411"/>
    <mergeCell ref="B412:B414"/>
    <mergeCell ref="C412:C414"/>
    <mergeCell ref="B415:B417"/>
    <mergeCell ref="C415:C417"/>
    <mergeCell ref="C397:C399"/>
    <mergeCell ref="B400:B402"/>
    <mergeCell ref="C400:C402"/>
    <mergeCell ref="B403:B405"/>
    <mergeCell ref="C403:C405"/>
    <mergeCell ref="B406:B408"/>
    <mergeCell ref="C406:C408"/>
    <mergeCell ref="E382:E423"/>
    <mergeCell ref="B385:B387"/>
    <mergeCell ref="C385:C387"/>
    <mergeCell ref="B388:B390"/>
    <mergeCell ref="C388:C390"/>
    <mergeCell ref="B391:B393"/>
    <mergeCell ref="C391:C393"/>
    <mergeCell ref="B394:B396"/>
    <mergeCell ref="C394:C396"/>
    <mergeCell ref="B397:B399"/>
    <mergeCell ref="B376:B378"/>
    <mergeCell ref="C376:C378"/>
    <mergeCell ref="B379:B381"/>
    <mergeCell ref="C379:C381"/>
    <mergeCell ref="B382:B384"/>
    <mergeCell ref="C382:C384"/>
    <mergeCell ref="B366:B368"/>
    <mergeCell ref="C366:C368"/>
    <mergeCell ref="B369:B372"/>
    <mergeCell ref="C369:C372"/>
    <mergeCell ref="B373:B375"/>
    <mergeCell ref="C373:C375"/>
    <mergeCell ref="B357:B359"/>
    <mergeCell ref="C357:C359"/>
    <mergeCell ref="B360:B362"/>
    <mergeCell ref="C360:C362"/>
    <mergeCell ref="B363:B365"/>
    <mergeCell ref="C363:C365"/>
    <mergeCell ref="B348:B350"/>
    <mergeCell ref="C348:C350"/>
    <mergeCell ref="B351:B353"/>
    <mergeCell ref="C351:C353"/>
    <mergeCell ref="B354:B356"/>
    <mergeCell ref="C354:C356"/>
    <mergeCell ref="B339:B341"/>
    <mergeCell ref="C339:C341"/>
    <mergeCell ref="B342:B344"/>
    <mergeCell ref="C342:C344"/>
    <mergeCell ref="B345:B347"/>
    <mergeCell ref="C345:C347"/>
    <mergeCell ref="C327:C329"/>
    <mergeCell ref="B330:B332"/>
    <mergeCell ref="C330:C332"/>
    <mergeCell ref="B333:B335"/>
    <mergeCell ref="C333:C335"/>
    <mergeCell ref="B336:B338"/>
    <mergeCell ref="C336:C338"/>
    <mergeCell ref="E312:E381"/>
    <mergeCell ref="B315:B317"/>
    <mergeCell ref="C315:C317"/>
    <mergeCell ref="B318:B320"/>
    <mergeCell ref="C318:C320"/>
    <mergeCell ref="B321:B323"/>
    <mergeCell ref="C321:C323"/>
    <mergeCell ref="B324:B326"/>
    <mergeCell ref="C324:C326"/>
    <mergeCell ref="B327:B329"/>
    <mergeCell ref="B306:B308"/>
    <mergeCell ref="C306:C308"/>
    <mergeCell ref="B309:B311"/>
    <mergeCell ref="C309:C311"/>
    <mergeCell ref="B312:B314"/>
    <mergeCell ref="C312:C314"/>
    <mergeCell ref="B300:B301"/>
    <mergeCell ref="C300:C301"/>
    <mergeCell ref="B302:B303"/>
    <mergeCell ref="C302:C303"/>
    <mergeCell ref="B304:B305"/>
    <mergeCell ref="C304:C305"/>
    <mergeCell ref="C292:C293"/>
    <mergeCell ref="B294:B295"/>
    <mergeCell ref="C294:C295"/>
    <mergeCell ref="B296:B297"/>
    <mergeCell ref="C296:C297"/>
    <mergeCell ref="B298:B299"/>
    <mergeCell ref="C298:C299"/>
    <mergeCell ref="B284:B285"/>
    <mergeCell ref="C284:C285"/>
    <mergeCell ref="E284:E311"/>
    <mergeCell ref="B286:B287"/>
    <mergeCell ref="C286:C287"/>
    <mergeCell ref="B288:B289"/>
    <mergeCell ref="C288:C289"/>
    <mergeCell ref="B290:B291"/>
    <mergeCell ref="C290:C291"/>
    <mergeCell ref="B292:B293"/>
    <mergeCell ref="B278:B280"/>
    <mergeCell ref="C278:C280"/>
    <mergeCell ref="E278:E280"/>
    <mergeCell ref="B281:B283"/>
    <mergeCell ref="C281:C283"/>
    <mergeCell ref="E281:E283"/>
    <mergeCell ref="B272:B274"/>
    <mergeCell ref="C272:C274"/>
    <mergeCell ref="E272:E274"/>
    <mergeCell ref="B275:B277"/>
    <mergeCell ref="C275:C277"/>
    <mergeCell ref="E275:E277"/>
    <mergeCell ref="B265:B267"/>
    <mergeCell ref="C265:C267"/>
    <mergeCell ref="E265:E267"/>
    <mergeCell ref="B268:B271"/>
    <mergeCell ref="C268:C271"/>
    <mergeCell ref="E268:E271"/>
    <mergeCell ref="C256:C258"/>
    <mergeCell ref="E256:E258"/>
    <mergeCell ref="B259:B261"/>
    <mergeCell ref="C259:C261"/>
    <mergeCell ref="E259:E261"/>
    <mergeCell ref="B262:B264"/>
    <mergeCell ref="C262:C264"/>
    <mergeCell ref="E262:E264"/>
    <mergeCell ref="E244:E249"/>
    <mergeCell ref="B247:B249"/>
    <mergeCell ref="C247:C249"/>
    <mergeCell ref="B250:B252"/>
    <mergeCell ref="C250:C252"/>
    <mergeCell ref="E250:E255"/>
    <mergeCell ref="B253:B255"/>
    <mergeCell ref="C253:C255"/>
    <mergeCell ref="B238:B240"/>
    <mergeCell ref="C238:C240"/>
    <mergeCell ref="B241:B243"/>
    <mergeCell ref="C241:C243"/>
    <mergeCell ref="B244:B246"/>
    <mergeCell ref="C244:C246"/>
    <mergeCell ref="B228:B230"/>
    <mergeCell ref="C228:C230"/>
    <mergeCell ref="B231:B233"/>
    <mergeCell ref="C231:C233"/>
    <mergeCell ref="B234:B237"/>
    <mergeCell ref="C234:C237"/>
    <mergeCell ref="B219:B221"/>
    <mergeCell ref="C219:C221"/>
    <mergeCell ref="B222:B224"/>
    <mergeCell ref="C222:C224"/>
    <mergeCell ref="B225:B227"/>
    <mergeCell ref="C225:C227"/>
    <mergeCell ref="E204:E206"/>
    <mergeCell ref="B207:B209"/>
    <mergeCell ref="C207:C209"/>
    <mergeCell ref="E207:E243"/>
    <mergeCell ref="B210:B212"/>
    <mergeCell ref="C210:C212"/>
    <mergeCell ref="B213:B215"/>
    <mergeCell ref="C213:C215"/>
    <mergeCell ref="B216:B218"/>
    <mergeCell ref="C216:C218"/>
    <mergeCell ref="B197:B200"/>
    <mergeCell ref="C197:C200"/>
    <mergeCell ref="B201:B203"/>
    <mergeCell ref="C201:C203"/>
    <mergeCell ref="B204:B206"/>
    <mergeCell ref="C204:C206"/>
    <mergeCell ref="B188:B190"/>
    <mergeCell ref="C188:C190"/>
    <mergeCell ref="B191:B193"/>
    <mergeCell ref="C191:C193"/>
    <mergeCell ref="B194:B196"/>
    <mergeCell ref="C194:C196"/>
    <mergeCell ref="B177:B180"/>
    <mergeCell ref="C177:C180"/>
    <mergeCell ref="B181:B184"/>
    <mergeCell ref="C181:C184"/>
    <mergeCell ref="B185:B187"/>
    <mergeCell ref="C185:C187"/>
    <mergeCell ref="B168:B170"/>
    <mergeCell ref="C168:C170"/>
    <mergeCell ref="B171:B173"/>
    <mergeCell ref="C171:C173"/>
    <mergeCell ref="B174:B176"/>
    <mergeCell ref="C174:C176"/>
    <mergeCell ref="C156:C158"/>
    <mergeCell ref="B159:B161"/>
    <mergeCell ref="C159:C161"/>
    <mergeCell ref="B162:B164"/>
    <mergeCell ref="C162:C164"/>
    <mergeCell ref="B165:B167"/>
    <mergeCell ref="C165:C167"/>
    <mergeCell ref="B144:B146"/>
    <mergeCell ref="C144:C146"/>
    <mergeCell ref="E144:E203"/>
    <mergeCell ref="B147:B149"/>
    <mergeCell ref="C147:C149"/>
    <mergeCell ref="B150:B152"/>
    <mergeCell ref="C150:C152"/>
    <mergeCell ref="B153:B155"/>
    <mergeCell ref="C153:C155"/>
    <mergeCell ref="B156:B158"/>
    <mergeCell ref="B135:B137"/>
    <mergeCell ref="C135:C137"/>
    <mergeCell ref="E135:E143"/>
    <mergeCell ref="B138:B140"/>
    <mergeCell ref="C138:C140"/>
    <mergeCell ref="B141:B143"/>
    <mergeCell ref="C141:C143"/>
    <mergeCell ref="B123:B125"/>
    <mergeCell ref="C123:C125"/>
    <mergeCell ref="B126:B128"/>
    <mergeCell ref="C126:C128"/>
    <mergeCell ref="E126:E134"/>
    <mergeCell ref="B129:B131"/>
    <mergeCell ref="C129:C131"/>
    <mergeCell ref="B132:B134"/>
    <mergeCell ref="C132:C134"/>
    <mergeCell ref="B115:B116"/>
    <mergeCell ref="C115:C116"/>
    <mergeCell ref="B117:B119"/>
    <mergeCell ref="C117:C119"/>
    <mergeCell ref="B120:B122"/>
    <mergeCell ref="C120:C122"/>
    <mergeCell ref="B107:B108"/>
    <mergeCell ref="C107:C108"/>
    <mergeCell ref="E107:E108"/>
    <mergeCell ref="B109:B110"/>
    <mergeCell ref="C109:C110"/>
    <mergeCell ref="E109:E125"/>
    <mergeCell ref="B111:B112"/>
    <mergeCell ref="C111:C112"/>
    <mergeCell ref="B113:B114"/>
    <mergeCell ref="C113:C114"/>
    <mergeCell ref="B94:B97"/>
    <mergeCell ref="C94:C97"/>
    <mergeCell ref="E94:E97"/>
    <mergeCell ref="B98:B100"/>
    <mergeCell ref="C98:C100"/>
    <mergeCell ref="E98:E106"/>
    <mergeCell ref="B101:B103"/>
    <mergeCell ref="C101:C103"/>
    <mergeCell ref="B104:B106"/>
    <mergeCell ref="C104:C106"/>
    <mergeCell ref="B85:B87"/>
    <mergeCell ref="C85:C87"/>
    <mergeCell ref="E85:E87"/>
    <mergeCell ref="B88:B90"/>
    <mergeCell ref="C88:C90"/>
    <mergeCell ref="E88:E93"/>
    <mergeCell ref="B91:B93"/>
    <mergeCell ref="C91:C93"/>
    <mergeCell ref="B77:B79"/>
    <mergeCell ref="C77:C79"/>
    <mergeCell ref="E77:E82"/>
    <mergeCell ref="B80:B82"/>
    <mergeCell ref="C80:C82"/>
    <mergeCell ref="B83:B84"/>
    <mergeCell ref="C83:C84"/>
    <mergeCell ref="E83:E84"/>
    <mergeCell ref="B68:B70"/>
    <mergeCell ref="C68:C70"/>
    <mergeCell ref="B71:B73"/>
    <mergeCell ref="C71:C73"/>
    <mergeCell ref="C74:C76"/>
    <mergeCell ref="E74:E76"/>
    <mergeCell ref="B59:B61"/>
    <mergeCell ref="C59:C61"/>
    <mergeCell ref="B62:B64"/>
    <mergeCell ref="C62:C64"/>
    <mergeCell ref="B65:B67"/>
    <mergeCell ref="C65:C67"/>
    <mergeCell ref="B50:B52"/>
    <mergeCell ref="C50:C52"/>
    <mergeCell ref="B53:B55"/>
    <mergeCell ref="C53:C55"/>
    <mergeCell ref="B56:B58"/>
    <mergeCell ref="C56:C58"/>
    <mergeCell ref="B41:B43"/>
    <mergeCell ref="C41:C43"/>
    <mergeCell ref="B44:B46"/>
    <mergeCell ref="C44:C46"/>
    <mergeCell ref="B47:B49"/>
    <mergeCell ref="C47:C49"/>
    <mergeCell ref="B34:B36"/>
    <mergeCell ref="C34:C36"/>
    <mergeCell ref="B37:B38"/>
    <mergeCell ref="C37:C38"/>
    <mergeCell ref="B39:B40"/>
    <mergeCell ref="C39:C40"/>
    <mergeCell ref="B28:B29"/>
    <mergeCell ref="C28:C29"/>
    <mergeCell ref="B30:B31"/>
    <mergeCell ref="C30:C31"/>
    <mergeCell ref="B32:B33"/>
    <mergeCell ref="C32:C33"/>
    <mergeCell ref="B22:B23"/>
    <mergeCell ref="C22:C23"/>
    <mergeCell ref="B24:B25"/>
    <mergeCell ref="C24:C25"/>
    <mergeCell ref="B26:B27"/>
    <mergeCell ref="C26:C27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C2:C3"/>
    <mergeCell ref="D2:D3"/>
    <mergeCell ref="E2:E3"/>
    <mergeCell ref="B4:B5"/>
    <mergeCell ref="C4:C5"/>
    <mergeCell ref="E4:E73"/>
    <mergeCell ref="B6:B7"/>
    <mergeCell ref="C6:C7"/>
    <mergeCell ref="B8:B9"/>
    <mergeCell ref="C8:C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</dc:creator>
  <cp:lastModifiedBy>maxim</cp:lastModifiedBy>
  <dcterms:created xsi:type="dcterms:W3CDTF">2017-01-27T13:24:04Z</dcterms:created>
  <dcterms:modified xsi:type="dcterms:W3CDTF">2017-01-27T14:48:37Z</dcterms:modified>
</cp:coreProperties>
</file>