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Exchange\Прайсы 2017\Прайсы с наценкой мягкие модули\"/>
    </mc:Choice>
  </mc:AlternateContent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180" i="1" l="1"/>
  <c r="G177" i="1"/>
  <c r="G174" i="1"/>
  <c r="G169" i="1"/>
  <c r="G167" i="1"/>
  <c r="G163" i="1"/>
  <c r="G160" i="1"/>
  <c r="G152" i="1"/>
  <c r="G146" i="1"/>
  <c r="G137" i="1"/>
  <c r="G131" i="1"/>
  <c r="G127" i="1"/>
  <c r="G121" i="1"/>
  <c r="G118" i="1"/>
  <c r="G117" i="1"/>
  <c r="G116" i="1"/>
  <c r="G114" i="1"/>
  <c r="G112" i="1"/>
  <c r="G110" i="1"/>
  <c r="G108" i="1"/>
  <c r="G106" i="1"/>
  <c r="G104" i="1"/>
  <c r="G102" i="1"/>
  <c r="G100" i="1"/>
  <c r="G99" i="1"/>
  <c r="G98" i="1"/>
  <c r="G97" i="1"/>
  <c r="G96" i="1"/>
  <c r="G93" i="1"/>
  <c r="G92" i="1"/>
  <c r="G91" i="1"/>
  <c r="G90" i="1"/>
  <c r="G89" i="1"/>
  <c r="G88" i="1"/>
  <c r="G87" i="1"/>
  <c r="G86" i="1"/>
  <c r="G83" i="1"/>
  <c r="G81" i="1"/>
  <c r="G79" i="1"/>
  <c r="G77" i="1"/>
  <c r="G75" i="1"/>
  <c r="G73" i="1"/>
  <c r="G70" i="1"/>
  <c r="G67" i="1"/>
  <c r="G65" i="1"/>
  <c r="G62" i="1"/>
  <c r="G57" i="1"/>
  <c r="G52" i="1"/>
  <c r="G49" i="1"/>
  <c r="G45" i="1"/>
  <c r="G42" i="1"/>
  <c r="G40" i="1"/>
  <c r="G38" i="1"/>
  <c r="G34" i="1"/>
  <c r="G32" i="1"/>
  <c r="G29" i="1"/>
  <c r="G27" i="1"/>
  <c r="G24" i="1"/>
  <c r="G20" i="1"/>
  <c r="G14" i="1"/>
  <c r="G10" i="1"/>
  <c r="G4" i="1"/>
</calcChain>
</file>

<file path=xl/sharedStrings.xml><?xml version="1.0" encoding="utf-8"?>
<sst xmlns="http://schemas.openxmlformats.org/spreadsheetml/2006/main" count="357" uniqueCount="222">
  <si>
    <t>Прайс-лист:  Мягконабивная мебель (без каркаса).</t>
  </si>
  <si>
    <t xml:space="preserve">Наименование </t>
  </si>
  <si>
    <t>изделия</t>
  </si>
  <si>
    <t xml:space="preserve">Количество единиц </t>
  </si>
  <si>
    <t>в комплекте</t>
  </si>
  <si>
    <t>Цена, руб.</t>
  </si>
  <si>
    <t xml:space="preserve"> Габаритные размеры</t>
  </si>
  <si>
    <t>«Бантик»</t>
  </si>
  <si>
    <t>комплект</t>
  </si>
  <si>
    <t>8кг. 0,4м3</t>
  </si>
  <si>
    <t>диван – 1</t>
  </si>
  <si>
    <t>кресло – 2</t>
  </si>
  <si>
    <t>стол - 1</t>
  </si>
  <si>
    <t>Диван</t>
  </si>
  <si>
    <t>80*40*50 см.</t>
  </si>
  <si>
    <t>кресло</t>
  </si>
  <si>
    <t>50*40*50 см.</t>
  </si>
  <si>
    <t>стол</t>
  </si>
  <si>
    <t>40*40*40 см.</t>
  </si>
  <si>
    <t>«Бантик без столика»</t>
  </si>
  <si>
    <t>«Бантик с аппликацией»</t>
  </si>
  <si>
    <t>40*40*30 см.</t>
  </si>
  <si>
    <t>«Бантик с аппликацией без столика»</t>
  </si>
  <si>
    <t>«Малютка»</t>
  </si>
  <si>
    <t>столик - 1</t>
  </si>
  <si>
    <t>Диван 85*35*47 см.</t>
  </si>
  <si>
    <t>Кресло 50*35*47 см.</t>
  </si>
  <si>
    <t>Столик д.32*30 см.</t>
  </si>
  <si>
    <t>«Бублик»</t>
  </si>
  <si>
    <t>комплект мягконабивной мебели</t>
  </si>
  <si>
    <t>диван полукруглый Д.200*В.35*Н40см. - 2 шт.</t>
  </si>
  <si>
    <t>стол полукруглый Д.130*Н20 см. - 2 шт.</t>
  </si>
  <si>
    <t>«Бублик 2»</t>
  </si>
  <si>
    <t>диван полукольцо D150*В50*Н65см. – 1 шт.</t>
  </si>
  <si>
    <t>кресло сектор D150*L75*B50*Н65 см. – 2 шт.,</t>
  </si>
  <si>
    <t>пуф-стол D50*Н25 см. - 1 шт.</t>
  </si>
  <si>
    <t xml:space="preserve">Диван игровой </t>
  </si>
  <si>
    <t>«Автобус»</t>
  </si>
  <si>
    <t>80*50*58 см.</t>
  </si>
  <si>
    <t>высота сиденья – 25 см.</t>
  </si>
  <si>
    <r>
      <t>«Веселая компания»</t>
    </r>
    <r>
      <rPr>
        <sz val="12"/>
        <color rgb="FF000000"/>
        <rFont val="Times New Roman"/>
        <family val="1"/>
        <charset val="204"/>
      </rPr>
      <t xml:space="preserve">  комплект мягконабивной мебели </t>
    </r>
  </si>
  <si>
    <t>0,2 м3</t>
  </si>
  <si>
    <t>пуфик - 5 шт.</t>
  </si>
  <si>
    <t>стол - 1 шт.</t>
  </si>
  <si>
    <t xml:space="preserve">пуфик </t>
  </si>
  <si>
    <t>д. 30*20 с м.</t>
  </si>
  <si>
    <t>столик</t>
  </si>
  <si>
    <t>д. 50*35 см.</t>
  </si>
  <si>
    <r>
      <t>«Подиум полукруглый»</t>
    </r>
    <r>
      <rPr>
        <sz val="12"/>
        <color rgb="FF000000"/>
        <rFont val="Times New Roman"/>
        <family val="1"/>
        <charset val="204"/>
      </rPr>
      <t xml:space="preserve">  комплект мягконабивной мебели </t>
    </r>
  </si>
  <si>
    <t>0,4 м3</t>
  </si>
  <si>
    <t>сектор - 6 шт.</t>
  </si>
  <si>
    <t>диаметр 150 см. высота 45 см.</t>
  </si>
  <si>
    <t>«Диван-пазл»</t>
  </si>
  <si>
    <t>комплект 5 элементов</t>
  </si>
  <si>
    <t>цилиндр – 1</t>
  </si>
  <si>
    <t>пазл – 4</t>
  </si>
  <si>
    <t>диаметр - 90 см.</t>
  </si>
  <si>
    <t>высота сиденья - 30 см.</t>
  </si>
  <si>
    <t>«Квартет »</t>
  </si>
  <si>
    <t>0,6 м3</t>
  </si>
  <si>
    <t>стол 80*80*40см</t>
  </si>
  <si>
    <t>кресло 65*75*35(25) 4шт.</t>
  </si>
  <si>
    <t>«Квартет-люкс»</t>
  </si>
  <si>
    <t>диван – 1 шт.</t>
  </si>
  <si>
    <t>кресло – 2 шт.</t>
  </si>
  <si>
    <t>пуф-полуцилиндр – 2 шт..</t>
  </si>
  <si>
    <t>диван 115*53*62 см.</t>
  </si>
  <si>
    <t>кресло 55*53*62 см.</t>
  </si>
  <si>
    <t>пуф-полуцилиндр (2 части)  д.32*30 см.</t>
  </si>
  <si>
    <t>«Кресло-кубик»</t>
  </si>
  <si>
    <t>(большое)</t>
  </si>
  <si>
    <t>0,25 м3</t>
  </si>
  <si>
    <t>в свернутом виде -</t>
  </si>
  <si>
    <t>60*70*60 см.</t>
  </si>
  <si>
    <t>«Кресло-трансформер»</t>
  </si>
  <si>
    <t>большое</t>
  </si>
  <si>
    <t>(шестигранник)</t>
  </si>
  <si>
    <t xml:space="preserve"> 3,4кг 0,17м3</t>
  </si>
  <si>
    <t>шестигранник 80*70*30 см.</t>
  </si>
  <si>
    <t>в развернутом виде –</t>
  </si>
  <si>
    <t>сиденье D 50 см.,</t>
  </si>
  <si>
    <t xml:space="preserve"> спинка Н 30 см.</t>
  </si>
  <si>
    <t>малое</t>
  </si>
  <si>
    <t xml:space="preserve"> 2кг 0,085м3</t>
  </si>
  <si>
    <t>шестигранник 80*70*15 см.</t>
  </si>
  <si>
    <t xml:space="preserve"> спинка Н 15 см.</t>
  </si>
  <si>
    <t xml:space="preserve">«Кресло угловое </t>
  </si>
  <si>
    <t>(сектор 45 град.)»</t>
  </si>
  <si>
    <t>1 (на фото 2 шт.)</t>
  </si>
  <si>
    <t>60*60*40 см.</t>
  </si>
  <si>
    <t>«Манеж 7-ми гранный с аппликацией»</t>
  </si>
  <si>
    <t>(мягкое дно 4 см.)</t>
  </si>
  <si>
    <t>Диаметр 150 см.</t>
  </si>
  <si>
    <t>Н 30*20 см.</t>
  </si>
  <si>
    <t>«Манеж большой»</t>
  </si>
  <si>
    <t>(мягкое дно) на креплениях</t>
  </si>
  <si>
    <t>12,5кг 0,507м3</t>
  </si>
  <si>
    <t>200*150 см.</t>
  </si>
  <si>
    <t>Н 25 см.</t>
  </si>
  <si>
    <t>«Манеж круглый»</t>
  </si>
  <si>
    <t>9кг 0,448м3</t>
  </si>
  <si>
    <t>(мягкое дно)</t>
  </si>
  <si>
    <t>Диаметр 100 см.</t>
  </si>
  <si>
    <t>(без  дна)</t>
  </si>
  <si>
    <t>«Манеж овальный»</t>
  </si>
  <si>
    <t>150*100 см.</t>
  </si>
  <si>
    <t>Н 35*20 см.</t>
  </si>
  <si>
    <t>«Манеж овальный разборный»</t>
  </si>
  <si>
    <t>130*100 см.</t>
  </si>
  <si>
    <t>Н 25 см.*20 см.</t>
  </si>
  <si>
    <t xml:space="preserve">«Манеж–пазл </t>
  </si>
  <si>
    <t>разборный»</t>
  </si>
  <si>
    <t>185*185 см.</t>
  </si>
  <si>
    <t>Н 40 см.</t>
  </si>
  <si>
    <t>" Полянка " комплект мягконабивной мебели</t>
  </si>
  <si>
    <t>5 пуфиков D35*25 см., 1 стол D45*35 см.</t>
  </si>
  <si>
    <t>«Пуфик-барабан»</t>
  </si>
  <si>
    <t>диаметр 35см., высота 20см.</t>
  </si>
  <si>
    <r>
      <t>Пуф</t>
    </r>
    <r>
      <rPr>
        <b/>
        <sz val="12"/>
        <color theme="1"/>
        <rFont val="Times New Roman"/>
        <family val="1"/>
        <charset val="204"/>
      </rPr>
      <t xml:space="preserve"> «Божья коровка» </t>
    </r>
  </si>
  <si>
    <t>д. 40 см., высота 30 см.</t>
  </si>
  <si>
    <r>
      <t>Пуф</t>
    </r>
    <r>
      <rPr>
        <b/>
        <sz val="12"/>
        <color theme="1"/>
        <rFont val="Times New Roman"/>
        <family val="1"/>
        <charset val="204"/>
      </rPr>
      <t xml:space="preserve"> «Грибок» </t>
    </r>
  </si>
  <si>
    <r>
      <t>Пуф</t>
    </r>
    <r>
      <rPr>
        <b/>
        <sz val="12"/>
        <color theme="1"/>
        <rFont val="Times New Roman"/>
        <family val="1"/>
        <charset val="204"/>
      </rPr>
      <t xml:space="preserve"> «Осьминожек» </t>
    </r>
  </si>
  <si>
    <r>
      <t>Пуф</t>
    </r>
    <r>
      <rPr>
        <b/>
        <sz val="12"/>
        <color theme="1"/>
        <rFont val="Times New Roman"/>
        <family val="1"/>
        <charset val="204"/>
      </rPr>
      <t xml:space="preserve"> «Мухоморчик» </t>
    </r>
  </si>
  <si>
    <r>
      <t>Пуф</t>
    </r>
    <r>
      <rPr>
        <b/>
        <sz val="12"/>
        <color theme="1"/>
        <rFont val="Times New Roman"/>
        <family val="1"/>
        <charset val="204"/>
      </rPr>
      <t xml:space="preserve"> «Подсолнух» </t>
    </r>
  </si>
  <si>
    <t>«Пуф-кресло»</t>
  </si>
  <si>
    <t>«Киска», «Зайка», «Собачка»</t>
  </si>
  <si>
    <t>0,144 м3</t>
  </si>
  <si>
    <t>60*60*60 см.</t>
  </si>
  <si>
    <t>«Пуфик круглый»</t>
  </si>
  <si>
    <t>диаметр 30см., высота 20см.</t>
  </si>
  <si>
    <t>диаметр 40см., высота 25см.</t>
  </si>
  <si>
    <t>диаметр 60см., высота 30см.</t>
  </si>
  <si>
    <t>диаметр 60см., высота 40см.</t>
  </si>
  <si>
    <t>«Пуфик с аппликацией»</t>
  </si>
  <si>
    <t>0,06м3</t>
  </si>
  <si>
    <t>D 30 см.</t>
  </si>
  <si>
    <t>Н 30 см.</t>
  </si>
  <si>
    <t>D 35 см.</t>
  </si>
  <si>
    <t>Н 20 см.</t>
  </si>
  <si>
    <t>D 45 см.</t>
  </si>
  <si>
    <t>D 50 см.</t>
  </si>
  <si>
    <t>D 60 см.</t>
  </si>
  <si>
    <t>«Пуфик круглый тематический»</t>
  </si>
  <si>
    <t>(Собачка, клоун, утенок и т.д.) 0,06м3</t>
  </si>
  <si>
    <t>D 40 см.</t>
  </si>
  <si>
    <t>«Кресло-пуфик 3-х секционный»</t>
  </si>
  <si>
    <t>40*40*50 см.</t>
  </si>
  <si>
    <t>«Пуфик угловой сектор»</t>
  </si>
  <si>
    <t>диаметр 120см., высота 40см.</t>
  </si>
  <si>
    <t>«Релакс»</t>
  </si>
  <si>
    <t>0,75 м3</t>
  </si>
  <si>
    <t>диван 110*65*50 см — 1 шт.</t>
  </si>
  <si>
    <t>кресло 70*65*50 см. — 2 шт.</t>
  </si>
  <si>
    <t>столик д.40*30 см.— 1 шт.</t>
  </si>
  <si>
    <t>«Трансформер м/мебель»</t>
  </si>
  <si>
    <t>3 элемента</t>
  </si>
  <si>
    <t>0,34 м3</t>
  </si>
  <si>
    <t>кресло – 1</t>
  </si>
  <si>
    <t>столик – 1</t>
  </si>
  <si>
    <t>диван</t>
  </si>
  <si>
    <t>100*40*40 см.</t>
  </si>
  <si>
    <t>65*40*40 см.</t>
  </si>
  <si>
    <t>пуфик</t>
  </si>
  <si>
    <t>«Трансформер м/мебель - 2»</t>
  </si>
  <si>
    <t xml:space="preserve">диван </t>
  </si>
  <si>
    <t xml:space="preserve">120*55*45 см. кресло </t>
  </si>
  <si>
    <t>75*55*45 см. столик</t>
  </si>
  <si>
    <t>45*40*45 см.</t>
  </si>
  <si>
    <t>«Трансформер с игрушкой»</t>
  </si>
  <si>
    <t>10,6кг 0,384м3</t>
  </si>
  <si>
    <t>игрушка - 1</t>
  </si>
  <si>
    <t>слоник</t>
  </si>
  <si>
    <t>90*60*20 см.</t>
  </si>
  <si>
    <t>«Трансформер с игрушкой - 2»</t>
  </si>
  <si>
    <t>4 элемента</t>
  </si>
  <si>
    <t>12,4кг 0,506м3</t>
  </si>
  <si>
    <t>пуфик – 1</t>
  </si>
  <si>
    <t>«Трансформер с игрушкой - 3»</t>
  </si>
  <si>
    <t>0,5 м3</t>
  </si>
  <si>
    <t>120*55*45 см.</t>
  </si>
  <si>
    <t>75*55*45 см.</t>
  </si>
  <si>
    <t>игрушка</t>
  </si>
  <si>
    <t>80*50*20 см.</t>
  </si>
  <si>
    <t>«Трансформер с игрушкой - 4»</t>
  </si>
  <si>
    <t>«Уголок »</t>
  </si>
  <si>
    <t>0,3 м3</t>
  </si>
  <si>
    <t>диван — 2шт. 60*40*60 см.</t>
  </si>
  <si>
    <t>кресло — 2 шт. - 40*40*60 см.</t>
  </si>
  <si>
    <t>«Уголок отдыха»</t>
  </si>
  <si>
    <t>Комплект</t>
  </si>
  <si>
    <t xml:space="preserve">Диван 90*35*40 см. - 1шт. </t>
  </si>
  <si>
    <t xml:space="preserve">кресло 50*35*40 см. - 2 шт. </t>
  </si>
  <si>
    <t>стул 30*35*40 см. - 2 шт.</t>
  </si>
  <si>
    <t>стол 50*50*30 см. - 1 шт.</t>
  </si>
  <si>
    <r>
      <t>«Уголок отдыха»</t>
    </r>
    <r>
      <rPr>
        <sz val="12"/>
        <color theme="1"/>
        <rFont val="Times New Roman"/>
        <family val="1"/>
        <charset val="204"/>
      </rPr>
      <t xml:space="preserve">  (мини)</t>
    </r>
  </si>
  <si>
    <t xml:space="preserve">диван 90*35*40 см.— 1шт. </t>
  </si>
  <si>
    <t xml:space="preserve">кресло 50*35*40 см. — 2 шт. </t>
  </si>
  <si>
    <t xml:space="preserve">«Умница» </t>
  </si>
  <si>
    <t>0,7 м3 15 кг</t>
  </si>
  <si>
    <t>2 мест</t>
  </si>
  <si>
    <t>диван 70*50*50 см.— 1 шт.</t>
  </si>
  <si>
    <t>кресло 35*50*50 см.— 3 шт.</t>
  </si>
  <si>
    <t>пуф-сектор 50*50*25 см. — 2 шт.</t>
  </si>
  <si>
    <t>пуф-квадрат 50*50*25 см.— 1 шт.</t>
  </si>
  <si>
    <t>пуф-таблетка д.40 * 25см.— 1 шт.</t>
  </si>
  <si>
    <t xml:space="preserve">«Умница 2» </t>
  </si>
  <si>
    <t>диван 80*40*55 см.— 1 шт.</t>
  </si>
  <si>
    <t>кресло 50*40*55 см.— 2 шт.</t>
  </si>
  <si>
    <t xml:space="preserve">«Умница (мини)» </t>
  </si>
  <si>
    <t>0,5 м3 15 кг</t>
  </si>
  <si>
    <t>диван 70*40*50 см.— 3 шт.</t>
  </si>
  <si>
    <t>угловой элемент 40*40*50 см.— 1 шт.</t>
  </si>
  <si>
    <t>пуф-сектор 40*40*25 см. — 1 шт.</t>
  </si>
  <si>
    <t>Количество</t>
  </si>
  <si>
    <t>Сумма, руб.</t>
  </si>
  <si>
    <t>Итого:</t>
  </si>
  <si>
    <t>1-2 995,00 =</t>
  </si>
  <si>
    <t>2-2 195,00= 4 390,00</t>
  </si>
  <si>
    <t>Стол-1 997,00=</t>
  </si>
  <si>
    <t>1-3 630,00 =</t>
  </si>
  <si>
    <t>2-2 558,00 = 5 116,00</t>
  </si>
  <si>
    <t>Стол-2 720,00=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</si>
</sst>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8.jpeg"/><Relationship Id="rId21" Type="http://schemas.openxmlformats.org/officeDocument/2006/relationships/image" Target="http://www.ptkvita.ru/file/prod_items/fcat188.jpg" TargetMode="External"/><Relationship Id="rId42" Type="http://schemas.openxmlformats.org/officeDocument/2006/relationships/image" Target="http://www.ptkvita.ru/file/prod_items/fcat902.jpg" TargetMode="External"/><Relationship Id="rId47" Type="http://schemas.openxmlformats.org/officeDocument/2006/relationships/image" Target="http://www.ptkvita.ru/file/prod_items/fcat577.jpg" TargetMode="External"/><Relationship Id="rId63" Type="http://schemas.openxmlformats.org/officeDocument/2006/relationships/image" Target="http://www.ptkvita.ru/file/prod_items/fcat24.jpg" TargetMode="External"/><Relationship Id="rId68" Type="http://schemas.openxmlformats.org/officeDocument/2006/relationships/image" Target="../media/image44.jpeg"/><Relationship Id="rId2" Type="http://schemas.openxmlformats.org/officeDocument/2006/relationships/image" Target="../media/image2.jpeg"/><Relationship Id="rId16" Type="http://schemas.openxmlformats.org/officeDocument/2006/relationships/image" Target="http://www.ptkvita.ru/file/prod_items/fcat390.jpg" TargetMode="External"/><Relationship Id="rId29" Type="http://schemas.openxmlformats.org/officeDocument/2006/relationships/image" Target="http://www.ptkvita.ru/file/prod_items/fcat27.jpg" TargetMode="External"/><Relationship Id="rId11" Type="http://schemas.openxmlformats.org/officeDocument/2006/relationships/image" Target="http://www.ptkvita.ru/file/prod_items/fcat557.jpg" TargetMode="External"/><Relationship Id="rId24" Type="http://schemas.openxmlformats.org/officeDocument/2006/relationships/image" Target="../media/image17.jpeg"/><Relationship Id="rId32" Type="http://schemas.openxmlformats.org/officeDocument/2006/relationships/image" Target="../media/image21.jpeg"/><Relationship Id="rId37" Type="http://schemas.openxmlformats.org/officeDocument/2006/relationships/image" Target="../media/image26.jpeg"/><Relationship Id="rId40" Type="http://schemas.openxmlformats.org/officeDocument/2006/relationships/image" Target="http://www.ptkvita.ru/file/prod_items/fcat695.jpg" TargetMode="External"/><Relationship Id="rId45" Type="http://schemas.openxmlformats.org/officeDocument/2006/relationships/image" Target="../media/image31.jpeg"/><Relationship Id="rId53" Type="http://schemas.openxmlformats.org/officeDocument/2006/relationships/image" Target="http://www.ptkvita.ru/file/prod_items/fcat805.jpg" TargetMode="External"/><Relationship Id="rId58" Type="http://schemas.openxmlformats.org/officeDocument/2006/relationships/image" Target="http://www.ptkvita.ru/file/prod_items/fcat559.jpg" TargetMode="External"/><Relationship Id="rId66" Type="http://schemas.openxmlformats.org/officeDocument/2006/relationships/image" Target="../media/image43.jpeg"/><Relationship Id="rId74" Type="http://schemas.openxmlformats.org/officeDocument/2006/relationships/image" Target="../media/image47.jpeg"/><Relationship Id="rId5" Type="http://schemas.openxmlformats.org/officeDocument/2006/relationships/image" Target="http://www.ptkvita.ru/file/prod_items/fcat612.jpg" TargetMode="External"/><Relationship Id="rId61" Type="http://schemas.openxmlformats.org/officeDocument/2006/relationships/image" Target="../media/image40.jpeg"/><Relationship Id="rId19" Type="http://schemas.openxmlformats.org/officeDocument/2006/relationships/image" Target="http://www.ptkvita.ru/file/prod_items/fcat305.jpg" TargetMode="External"/><Relationship Id="rId14" Type="http://schemas.openxmlformats.org/officeDocument/2006/relationships/image" Target="http://www.ptkvita.ru/file/prod_items/fcat779.jpg" TargetMode="External"/><Relationship Id="rId22" Type="http://schemas.openxmlformats.org/officeDocument/2006/relationships/image" Target="../media/image15.jpeg"/><Relationship Id="rId27" Type="http://schemas.openxmlformats.org/officeDocument/2006/relationships/image" Target="http://www.ptkvita.ru/file/prod_items/fcat26.jpg" TargetMode="External"/><Relationship Id="rId30" Type="http://schemas.openxmlformats.org/officeDocument/2006/relationships/image" Target="../media/image20.jpeg"/><Relationship Id="rId35" Type="http://schemas.openxmlformats.org/officeDocument/2006/relationships/image" Target="../media/image24.jpeg"/><Relationship Id="rId43" Type="http://schemas.openxmlformats.org/officeDocument/2006/relationships/image" Target="../media/image29.jpeg"/><Relationship Id="rId48" Type="http://schemas.openxmlformats.org/officeDocument/2006/relationships/image" Target="../media/image33.jpeg"/><Relationship Id="rId56" Type="http://schemas.openxmlformats.org/officeDocument/2006/relationships/image" Target="../media/image37.jpeg"/><Relationship Id="rId64" Type="http://schemas.openxmlformats.org/officeDocument/2006/relationships/image" Target="../media/image42.jpeg"/><Relationship Id="rId69" Type="http://schemas.openxmlformats.org/officeDocument/2006/relationships/image" Target="http://www.ptkvita.ru/file/prod_items/fcat558.jpg" TargetMode="External"/><Relationship Id="rId8" Type="http://schemas.openxmlformats.org/officeDocument/2006/relationships/image" Target="http://www.ptkvita.ru/file/prod_items/fcat694.jpg" TargetMode="External"/><Relationship Id="rId51" Type="http://schemas.openxmlformats.org/officeDocument/2006/relationships/image" Target="http://www.ptkvita.ru/file/prod_items/fcat187.jpg" TargetMode="External"/><Relationship Id="rId72" Type="http://schemas.openxmlformats.org/officeDocument/2006/relationships/image" Target="../media/image46.jpeg"/><Relationship Id="rId3" Type="http://schemas.openxmlformats.org/officeDocument/2006/relationships/image" Target="../media/image3.jpeg"/><Relationship Id="rId12" Type="http://schemas.openxmlformats.org/officeDocument/2006/relationships/image" Target="../media/image9.jpeg"/><Relationship Id="rId17" Type="http://schemas.openxmlformats.org/officeDocument/2006/relationships/image" Target="../media/image12.jpeg"/><Relationship Id="rId25" Type="http://schemas.openxmlformats.org/officeDocument/2006/relationships/image" Target="http://www.ptkvita.ru/file/prod_items/fcat560.jpg" TargetMode="External"/><Relationship Id="rId33" Type="http://schemas.openxmlformats.org/officeDocument/2006/relationships/image" Target="../media/image22.jpeg"/><Relationship Id="rId38" Type="http://schemas.openxmlformats.org/officeDocument/2006/relationships/image" Target="http://www.ptkvita.ru/file/prod_items/fcat469.jpg" TargetMode="External"/><Relationship Id="rId46" Type="http://schemas.openxmlformats.org/officeDocument/2006/relationships/image" Target="../media/image32.jpeg"/><Relationship Id="rId59" Type="http://schemas.openxmlformats.org/officeDocument/2006/relationships/image" Target="../media/image39.jpeg"/><Relationship Id="rId67" Type="http://schemas.openxmlformats.org/officeDocument/2006/relationships/image" Target="http://www.ptkvita.ru/file/prod_items/fcat818.jpg" TargetMode="External"/><Relationship Id="rId20" Type="http://schemas.openxmlformats.org/officeDocument/2006/relationships/image" Target="../media/image14.jpeg"/><Relationship Id="rId41" Type="http://schemas.openxmlformats.org/officeDocument/2006/relationships/image" Target="../media/image28.jpeg"/><Relationship Id="rId54" Type="http://schemas.openxmlformats.org/officeDocument/2006/relationships/image" Target="../media/image36.jpeg"/><Relationship Id="rId62" Type="http://schemas.openxmlformats.org/officeDocument/2006/relationships/image" Target="../media/image41.jpeg"/><Relationship Id="rId70" Type="http://schemas.openxmlformats.org/officeDocument/2006/relationships/image" Target="../media/image45.jpeg"/><Relationship Id="rId75" Type="http://schemas.openxmlformats.org/officeDocument/2006/relationships/image" Target="../media/image48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5" Type="http://schemas.openxmlformats.org/officeDocument/2006/relationships/image" Target="../media/image11.jpeg"/><Relationship Id="rId23" Type="http://schemas.openxmlformats.org/officeDocument/2006/relationships/image" Target="../media/image16.jpeg"/><Relationship Id="rId28" Type="http://schemas.openxmlformats.org/officeDocument/2006/relationships/image" Target="../media/image19.jpeg"/><Relationship Id="rId36" Type="http://schemas.openxmlformats.org/officeDocument/2006/relationships/image" Target="../media/image25.jpeg"/><Relationship Id="rId49" Type="http://schemas.openxmlformats.org/officeDocument/2006/relationships/image" Target="http://www.ptkvita.ru/file/prod_items/fcat543.jpg" TargetMode="External"/><Relationship Id="rId57" Type="http://schemas.openxmlformats.org/officeDocument/2006/relationships/image" Target="../media/image38.jpeg"/><Relationship Id="rId10" Type="http://schemas.openxmlformats.org/officeDocument/2006/relationships/image" Target="../media/image8.jpeg"/><Relationship Id="rId31" Type="http://schemas.openxmlformats.org/officeDocument/2006/relationships/image" Target="http://www.ptkvita.ru/file/prod_items/fcat445.jpg" TargetMode="External"/><Relationship Id="rId44" Type="http://schemas.openxmlformats.org/officeDocument/2006/relationships/image" Target="../media/image30.jpeg"/><Relationship Id="rId52" Type="http://schemas.openxmlformats.org/officeDocument/2006/relationships/image" Target="../media/image35.jpeg"/><Relationship Id="rId60" Type="http://schemas.openxmlformats.org/officeDocument/2006/relationships/image" Target="http://www.ptkvita.ru/file/prod_items/fcat440.jpg" TargetMode="External"/><Relationship Id="rId65" Type="http://schemas.openxmlformats.org/officeDocument/2006/relationships/image" Target="http://www.ptkvita.ru/file/prod_items/fcat302.jpg" TargetMode="External"/><Relationship Id="rId73" Type="http://schemas.openxmlformats.org/officeDocument/2006/relationships/image" Target="http://www.ptkvita.ru/file/prod_items/fcat627.jpg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7.jpeg"/><Relationship Id="rId13" Type="http://schemas.openxmlformats.org/officeDocument/2006/relationships/image" Target="../media/image10.jpeg"/><Relationship Id="rId18" Type="http://schemas.openxmlformats.org/officeDocument/2006/relationships/image" Target="../media/image13.jpeg"/><Relationship Id="rId39" Type="http://schemas.openxmlformats.org/officeDocument/2006/relationships/image" Target="../media/image27.jpeg"/><Relationship Id="rId34" Type="http://schemas.openxmlformats.org/officeDocument/2006/relationships/image" Target="../media/image23.jpeg"/><Relationship Id="rId50" Type="http://schemas.openxmlformats.org/officeDocument/2006/relationships/image" Target="../media/image34.jpeg"/><Relationship Id="rId55" Type="http://schemas.openxmlformats.org/officeDocument/2006/relationships/image" Target="http://www.ptkvita.ru/file/prod_items/fcat379.jpg" TargetMode="External"/><Relationship Id="rId76" Type="http://schemas.openxmlformats.org/officeDocument/2006/relationships/image" Target="http://www.ptkvita.ru/file/prod_items/fcat814.jpg" TargetMode="External"/><Relationship Id="rId7" Type="http://schemas.openxmlformats.org/officeDocument/2006/relationships/image" Target="../media/image6.jpeg"/><Relationship Id="rId71" Type="http://schemas.openxmlformats.org/officeDocument/2006/relationships/image" Target="http://www.ptkvita.ru/file/prod_items/fcat807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</xdr:row>
      <xdr:rowOff>66675</xdr:rowOff>
    </xdr:from>
    <xdr:to>
      <xdr:col>4</xdr:col>
      <xdr:colOff>1503114</xdr:colOff>
      <xdr:row>8</xdr:row>
      <xdr:rowOff>123825</xdr:rowOff>
    </xdr:to>
    <xdr:pic>
      <xdr:nvPicPr>
        <xdr:cNvPr id="1072" name="Picture 48" descr="103_3476-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57900" y="933450"/>
          <a:ext cx="1350714" cy="10477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19050</xdr:colOff>
      <xdr:row>9</xdr:row>
      <xdr:rowOff>47626</xdr:rowOff>
    </xdr:from>
    <xdr:to>
      <xdr:col>4</xdr:col>
      <xdr:colOff>1685925</xdr:colOff>
      <xdr:row>12</xdr:row>
      <xdr:rowOff>552953</xdr:rowOff>
    </xdr:to>
    <xdr:pic>
      <xdr:nvPicPr>
        <xdr:cNvPr id="1071" name="Picture 47" descr="103_3376-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24550" y="2105026"/>
          <a:ext cx="1666875" cy="1105402"/>
        </a:xfrm>
        <a:prstGeom prst="rect">
          <a:avLst/>
        </a:prstGeom>
        <a:noFill/>
      </xdr:spPr>
    </xdr:pic>
    <xdr:clientData/>
  </xdr:twoCellAnchor>
  <xdr:twoCellAnchor>
    <xdr:from>
      <xdr:col>4</xdr:col>
      <xdr:colOff>219075</xdr:colOff>
      <xdr:row>13</xdr:row>
      <xdr:rowOff>27639</xdr:rowOff>
    </xdr:from>
    <xdr:to>
      <xdr:col>4</xdr:col>
      <xdr:colOff>1562100</xdr:colOff>
      <xdr:row>18</xdr:row>
      <xdr:rowOff>158076</xdr:rowOff>
    </xdr:to>
    <xdr:pic>
      <xdr:nvPicPr>
        <xdr:cNvPr id="1070" name="Picture 46" descr="103_2937-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24575" y="3332814"/>
          <a:ext cx="1343025" cy="1321062"/>
        </a:xfrm>
        <a:prstGeom prst="rect">
          <a:avLst/>
        </a:prstGeom>
        <a:noFill/>
      </xdr:spPr>
    </xdr:pic>
    <xdr:clientData/>
  </xdr:twoCellAnchor>
  <xdr:twoCellAnchor>
    <xdr:from>
      <xdr:col>4</xdr:col>
      <xdr:colOff>171450</xdr:colOff>
      <xdr:row>19</xdr:row>
      <xdr:rowOff>28575</xdr:rowOff>
    </xdr:from>
    <xdr:to>
      <xdr:col>4</xdr:col>
      <xdr:colOff>1417743</xdr:colOff>
      <xdr:row>22</xdr:row>
      <xdr:rowOff>114300</xdr:rowOff>
    </xdr:to>
    <xdr:pic>
      <xdr:nvPicPr>
        <xdr:cNvPr id="1069" name="Picture 45" descr="«Бантик с аппликацией» комплект диван, два кресла, столик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76950" y="4724400"/>
          <a:ext cx="1246293" cy="876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257176</xdr:colOff>
      <xdr:row>23</xdr:row>
      <xdr:rowOff>38100</xdr:rowOff>
    </xdr:from>
    <xdr:to>
      <xdr:col>4</xdr:col>
      <xdr:colOff>1648126</xdr:colOff>
      <xdr:row>25</xdr:row>
      <xdr:rowOff>400049</xdr:rowOff>
    </xdr:to>
    <xdr:pic>
      <xdr:nvPicPr>
        <xdr:cNvPr id="1068" name="Picture 44" descr="IMG_2874 (3)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162676" y="5724525"/>
          <a:ext cx="1390950" cy="761999"/>
        </a:xfrm>
        <a:prstGeom prst="rect">
          <a:avLst/>
        </a:prstGeom>
        <a:noFill/>
      </xdr:spPr>
    </xdr:pic>
    <xdr:clientData/>
  </xdr:twoCellAnchor>
  <xdr:twoCellAnchor>
    <xdr:from>
      <xdr:col>4</xdr:col>
      <xdr:colOff>371476</xdr:colOff>
      <xdr:row>26</xdr:row>
      <xdr:rowOff>9526</xdr:rowOff>
    </xdr:from>
    <xdr:to>
      <xdr:col>4</xdr:col>
      <xdr:colOff>1352550</xdr:colOff>
      <xdr:row>27</xdr:row>
      <xdr:rowOff>370307</xdr:rowOff>
    </xdr:to>
    <xdr:pic>
      <xdr:nvPicPr>
        <xdr:cNvPr id="1067" name="Picture 43" descr="&quot;Бублик&quot; комплект мягконабивной мебели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/>
        <a:srcRect/>
        <a:stretch>
          <a:fillRect/>
        </a:stretch>
      </xdr:blipFill>
      <xdr:spPr bwMode="auto">
        <a:xfrm>
          <a:off x="6276976" y="6296026"/>
          <a:ext cx="981074" cy="694156"/>
        </a:xfrm>
        <a:prstGeom prst="rect">
          <a:avLst/>
        </a:prstGeom>
        <a:noFill/>
      </xdr:spPr>
    </xdr:pic>
    <xdr:clientData/>
  </xdr:twoCellAnchor>
  <xdr:twoCellAnchor>
    <xdr:from>
      <xdr:col>4</xdr:col>
      <xdr:colOff>533400</xdr:colOff>
      <xdr:row>31</xdr:row>
      <xdr:rowOff>47625</xdr:rowOff>
    </xdr:from>
    <xdr:to>
      <xdr:col>4</xdr:col>
      <xdr:colOff>1304925</xdr:colOff>
      <xdr:row>32</xdr:row>
      <xdr:rowOff>404574</xdr:rowOff>
    </xdr:to>
    <xdr:pic>
      <xdr:nvPicPr>
        <xdr:cNvPr id="1066" name="Picture 42" descr="103_3360-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438900" y="8524875"/>
          <a:ext cx="771525" cy="556974"/>
        </a:xfrm>
        <a:prstGeom prst="rect">
          <a:avLst/>
        </a:prstGeom>
        <a:noFill/>
      </xdr:spPr>
    </xdr:pic>
    <xdr:clientData/>
  </xdr:twoCellAnchor>
  <xdr:twoCellAnchor>
    <xdr:from>
      <xdr:col>4</xdr:col>
      <xdr:colOff>104775</xdr:colOff>
      <xdr:row>33</xdr:row>
      <xdr:rowOff>57149</xdr:rowOff>
    </xdr:from>
    <xdr:to>
      <xdr:col>4</xdr:col>
      <xdr:colOff>1708150</xdr:colOff>
      <xdr:row>36</xdr:row>
      <xdr:rowOff>28574</xdr:rowOff>
    </xdr:to>
    <xdr:pic>
      <xdr:nvPicPr>
        <xdr:cNvPr id="1065" name="Picture 41" descr="«Веселая компания»  комплект мягконабивной мебели"/>
        <xdr:cNvPicPr>
          <a:picLocks noChangeAspect="1" noChangeArrowheads="1"/>
        </xdr:cNvPicPr>
      </xdr:nvPicPr>
      <xdr:blipFill>
        <a:blip xmlns:r="http://schemas.openxmlformats.org/officeDocument/2006/relationships" r:embed="rId10" r:link="rId11"/>
        <a:srcRect/>
        <a:stretch>
          <a:fillRect/>
        </a:stretch>
      </xdr:blipFill>
      <xdr:spPr bwMode="auto">
        <a:xfrm>
          <a:off x="6010275" y="9210674"/>
          <a:ext cx="1603375" cy="9620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304801</xdr:colOff>
      <xdr:row>37</xdr:row>
      <xdr:rowOff>57150</xdr:rowOff>
    </xdr:from>
    <xdr:to>
      <xdr:col>4</xdr:col>
      <xdr:colOff>1318324</xdr:colOff>
      <xdr:row>38</xdr:row>
      <xdr:rowOff>152400</xdr:rowOff>
    </xdr:to>
    <xdr:pic>
      <xdr:nvPicPr>
        <xdr:cNvPr id="1064" name="Picture 40" descr="IMG_0212 (3)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210301" y="10401300"/>
          <a:ext cx="1013523" cy="6953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276225</xdr:colOff>
      <xdr:row>39</xdr:row>
      <xdr:rowOff>28576</xdr:rowOff>
    </xdr:from>
    <xdr:to>
      <xdr:col>4</xdr:col>
      <xdr:colOff>1562100</xdr:colOff>
      <xdr:row>40</xdr:row>
      <xdr:rowOff>550295</xdr:rowOff>
    </xdr:to>
    <xdr:pic>
      <xdr:nvPicPr>
        <xdr:cNvPr id="1063" name="Picture 39" descr="&quot;Диван-пазл&quot; 5 элементов"/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/>
        <a:srcRect/>
        <a:stretch>
          <a:fillRect/>
        </a:stretch>
      </xdr:blipFill>
      <xdr:spPr bwMode="auto">
        <a:xfrm>
          <a:off x="6181725" y="11182351"/>
          <a:ext cx="1285875" cy="721744"/>
        </a:xfrm>
        <a:prstGeom prst="rect">
          <a:avLst/>
        </a:prstGeom>
        <a:noFill/>
      </xdr:spPr>
    </xdr:pic>
    <xdr:clientData/>
  </xdr:twoCellAnchor>
  <xdr:twoCellAnchor>
    <xdr:from>
      <xdr:col>4</xdr:col>
      <xdr:colOff>304800</xdr:colOff>
      <xdr:row>41</xdr:row>
      <xdr:rowOff>47624</xdr:rowOff>
    </xdr:from>
    <xdr:to>
      <xdr:col>4</xdr:col>
      <xdr:colOff>1390650</xdr:colOff>
      <xdr:row>43</xdr:row>
      <xdr:rowOff>392158</xdr:rowOff>
    </xdr:to>
    <xdr:pic>
      <xdr:nvPicPr>
        <xdr:cNvPr id="1062" name="Picture 38" descr="Квартет (стол + 4 кресла)"/>
        <xdr:cNvPicPr>
          <a:picLocks noChangeAspect="1" noChangeArrowheads="1"/>
        </xdr:cNvPicPr>
      </xdr:nvPicPr>
      <xdr:blipFill>
        <a:blip xmlns:r="http://schemas.openxmlformats.org/officeDocument/2006/relationships" r:embed="rId15" r:link="rId16"/>
        <a:srcRect/>
        <a:stretch>
          <a:fillRect/>
        </a:stretch>
      </xdr:blipFill>
      <xdr:spPr bwMode="auto">
        <a:xfrm>
          <a:off x="6210300" y="12030074"/>
          <a:ext cx="1085850" cy="744584"/>
        </a:xfrm>
        <a:prstGeom prst="rect">
          <a:avLst/>
        </a:prstGeom>
        <a:noFill/>
      </xdr:spPr>
    </xdr:pic>
    <xdr:clientData/>
  </xdr:twoCellAnchor>
  <xdr:twoCellAnchor>
    <xdr:from>
      <xdr:col>4</xdr:col>
      <xdr:colOff>247651</xdr:colOff>
      <xdr:row>44</xdr:row>
      <xdr:rowOff>28575</xdr:rowOff>
    </xdr:from>
    <xdr:to>
      <xdr:col>4</xdr:col>
      <xdr:colOff>1385533</xdr:colOff>
      <xdr:row>47</xdr:row>
      <xdr:rowOff>123825</xdr:rowOff>
    </xdr:to>
    <xdr:pic>
      <xdr:nvPicPr>
        <xdr:cNvPr id="1061" name="Picture 37" descr="IMG_2891 (3)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153151" y="12877800"/>
          <a:ext cx="1137882" cy="828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123826</xdr:colOff>
      <xdr:row>48</xdr:row>
      <xdr:rowOff>47624</xdr:rowOff>
    </xdr:from>
    <xdr:to>
      <xdr:col>4</xdr:col>
      <xdr:colOff>1503847</xdr:colOff>
      <xdr:row>50</xdr:row>
      <xdr:rowOff>514349</xdr:rowOff>
    </xdr:to>
    <xdr:pic>
      <xdr:nvPicPr>
        <xdr:cNvPr id="1060" name="Picture 36" descr="Кресло-кубик"/>
        <xdr:cNvPicPr>
          <a:picLocks noChangeAspect="1" noChangeArrowheads="1"/>
        </xdr:cNvPicPr>
      </xdr:nvPicPr>
      <xdr:blipFill>
        <a:blip xmlns:r="http://schemas.openxmlformats.org/officeDocument/2006/relationships" r:embed="rId18" r:link="rId19"/>
        <a:srcRect/>
        <a:stretch>
          <a:fillRect/>
        </a:stretch>
      </xdr:blipFill>
      <xdr:spPr bwMode="auto">
        <a:xfrm>
          <a:off x="6029326" y="13830299"/>
          <a:ext cx="1380021" cy="8667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142875</xdr:colOff>
      <xdr:row>51</xdr:row>
      <xdr:rowOff>85725</xdr:rowOff>
    </xdr:from>
    <xdr:to>
      <xdr:col>4</xdr:col>
      <xdr:colOff>1449672</xdr:colOff>
      <xdr:row>55</xdr:row>
      <xdr:rowOff>76200</xdr:rowOff>
    </xdr:to>
    <xdr:pic>
      <xdr:nvPicPr>
        <xdr:cNvPr id="1059" name="Picture 35" descr="«Кресло-трансформер» большое (шестигранник)"/>
        <xdr:cNvPicPr>
          <a:picLocks noChangeAspect="1" noChangeArrowheads="1"/>
        </xdr:cNvPicPr>
      </xdr:nvPicPr>
      <xdr:blipFill>
        <a:blip xmlns:r="http://schemas.openxmlformats.org/officeDocument/2006/relationships" r:embed="rId20" r:link="rId21"/>
        <a:srcRect/>
        <a:stretch>
          <a:fillRect/>
        </a:stretch>
      </xdr:blipFill>
      <xdr:spPr bwMode="auto">
        <a:xfrm>
          <a:off x="6048375" y="14478000"/>
          <a:ext cx="1306797" cy="9239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381000</xdr:colOff>
      <xdr:row>56</xdr:row>
      <xdr:rowOff>19050</xdr:rowOff>
    </xdr:from>
    <xdr:to>
      <xdr:col>4</xdr:col>
      <xdr:colOff>1390650</xdr:colOff>
      <xdr:row>60</xdr:row>
      <xdr:rowOff>58535</xdr:rowOff>
    </xdr:to>
    <xdr:pic>
      <xdr:nvPicPr>
        <xdr:cNvPr id="1058" name="Picture 34" descr="103_2351-3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6286500" y="15925800"/>
          <a:ext cx="1009650" cy="972935"/>
        </a:xfrm>
        <a:prstGeom prst="rect">
          <a:avLst/>
        </a:prstGeom>
        <a:noFill/>
      </xdr:spPr>
    </xdr:pic>
    <xdr:clientData/>
  </xdr:twoCellAnchor>
  <xdr:twoCellAnchor>
    <xdr:from>
      <xdr:col>4</xdr:col>
      <xdr:colOff>76201</xdr:colOff>
      <xdr:row>61</xdr:row>
      <xdr:rowOff>38100</xdr:rowOff>
    </xdr:from>
    <xdr:to>
      <xdr:col>4</xdr:col>
      <xdr:colOff>1647445</xdr:colOff>
      <xdr:row>63</xdr:row>
      <xdr:rowOff>466725</xdr:rowOff>
    </xdr:to>
    <xdr:pic>
      <xdr:nvPicPr>
        <xdr:cNvPr id="1057" name="Picture 33" descr="103_3848-3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5981701" y="17078325"/>
          <a:ext cx="1571244" cy="828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466725</xdr:colOff>
      <xdr:row>64</xdr:row>
      <xdr:rowOff>57150</xdr:rowOff>
    </xdr:from>
    <xdr:to>
      <xdr:col>4</xdr:col>
      <xdr:colOff>1375618</xdr:colOff>
      <xdr:row>65</xdr:row>
      <xdr:rowOff>381000</xdr:rowOff>
    </xdr:to>
    <xdr:pic>
      <xdr:nvPicPr>
        <xdr:cNvPr id="1056" name="Picture 32" descr="Манеж с аппликацией многоугольный (мягкое дно)"/>
        <xdr:cNvPicPr>
          <a:picLocks noChangeAspect="1" noChangeArrowheads="1"/>
        </xdr:cNvPicPr>
      </xdr:nvPicPr>
      <xdr:blipFill>
        <a:blip xmlns:r="http://schemas.openxmlformats.org/officeDocument/2006/relationships" r:embed="rId24" r:link="rId25"/>
        <a:srcRect/>
        <a:stretch>
          <a:fillRect/>
        </a:stretch>
      </xdr:blipFill>
      <xdr:spPr bwMode="auto">
        <a:xfrm>
          <a:off x="6372225" y="18040350"/>
          <a:ext cx="908893" cy="7239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123825</xdr:colOff>
      <xdr:row>66</xdr:row>
      <xdr:rowOff>47624</xdr:rowOff>
    </xdr:from>
    <xdr:to>
      <xdr:col>4</xdr:col>
      <xdr:colOff>1648311</xdr:colOff>
      <xdr:row>68</xdr:row>
      <xdr:rowOff>123825</xdr:rowOff>
    </xdr:to>
    <xdr:pic>
      <xdr:nvPicPr>
        <xdr:cNvPr id="1055" name="Picture 31" descr="«Манеж большой» (мягкое дно)"/>
        <xdr:cNvPicPr>
          <a:picLocks noChangeAspect="1" noChangeArrowheads="1"/>
        </xdr:cNvPicPr>
      </xdr:nvPicPr>
      <xdr:blipFill>
        <a:blip xmlns:r="http://schemas.openxmlformats.org/officeDocument/2006/relationships" r:embed="rId26" r:link="rId27"/>
        <a:srcRect/>
        <a:stretch>
          <a:fillRect/>
        </a:stretch>
      </xdr:blipFill>
      <xdr:spPr bwMode="auto">
        <a:xfrm>
          <a:off x="6029325" y="18859499"/>
          <a:ext cx="1524486" cy="676276"/>
        </a:xfrm>
        <a:prstGeom prst="rect">
          <a:avLst/>
        </a:prstGeom>
        <a:noFill/>
      </xdr:spPr>
    </xdr:pic>
    <xdr:clientData/>
  </xdr:twoCellAnchor>
  <xdr:twoCellAnchor>
    <xdr:from>
      <xdr:col>4</xdr:col>
      <xdr:colOff>66675</xdr:colOff>
      <xdr:row>69</xdr:row>
      <xdr:rowOff>9524</xdr:rowOff>
    </xdr:from>
    <xdr:to>
      <xdr:col>4</xdr:col>
      <xdr:colOff>1790700</xdr:colOff>
      <xdr:row>71</xdr:row>
      <xdr:rowOff>104774</xdr:rowOff>
    </xdr:to>
    <xdr:pic>
      <xdr:nvPicPr>
        <xdr:cNvPr id="1054" name="Picture 30" descr="«Манеж круглый» (мягкое дно)"/>
        <xdr:cNvPicPr>
          <a:picLocks noChangeAspect="1" noChangeArrowheads="1"/>
        </xdr:cNvPicPr>
      </xdr:nvPicPr>
      <xdr:blipFill>
        <a:blip xmlns:r="http://schemas.openxmlformats.org/officeDocument/2006/relationships" r:embed="rId28" r:link="rId29"/>
        <a:srcRect/>
        <a:stretch>
          <a:fillRect/>
        </a:stretch>
      </xdr:blipFill>
      <xdr:spPr bwMode="auto">
        <a:xfrm>
          <a:off x="5972175" y="19631024"/>
          <a:ext cx="1724025" cy="6953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323850</xdr:colOff>
      <xdr:row>74</xdr:row>
      <xdr:rowOff>47624</xdr:rowOff>
    </xdr:from>
    <xdr:to>
      <xdr:col>4</xdr:col>
      <xdr:colOff>1276350</xdr:colOff>
      <xdr:row>75</xdr:row>
      <xdr:rowOff>444220</xdr:rowOff>
    </xdr:to>
    <xdr:pic>
      <xdr:nvPicPr>
        <xdr:cNvPr id="1053" name="Picture 29" descr="Манеж круглый"/>
        <xdr:cNvPicPr>
          <a:picLocks noChangeAspect="1" noChangeArrowheads="1"/>
        </xdr:cNvPicPr>
      </xdr:nvPicPr>
      <xdr:blipFill>
        <a:blip xmlns:r="http://schemas.openxmlformats.org/officeDocument/2006/relationships" r:embed="rId30" r:link="rId31"/>
        <a:srcRect/>
        <a:stretch>
          <a:fillRect/>
        </a:stretch>
      </xdr:blipFill>
      <xdr:spPr bwMode="auto">
        <a:xfrm>
          <a:off x="6229350" y="20888324"/>
          <a:ext cx="952500" cy="596621"/>
        </a:xfrm>
        <a:prstGeom prst="rect">
          <a:avLst/>
        </a:prstGeom>
        <a:noFill/>
      </xdr:spPr>
    </xdr:pic>
    <xdr:clientData/>
  </xdr:twoCellAnchor>
  <xdr:twoCellAnchor>
    <xdr:from>
      <xdr:col>4</xdr:col>
      <xdr:colOff>295274</xdr:colOff>
      <xdr:row>76</xdr:row>
      <xdr:rowOff>38101</xdr:rowOff>
    </xdr:from>
    <xdr:to>
      <xdr:col>4</xdr:col>
      <xdr:colOff>1481521</xdr:colOff>
      <xdr:row>77</xdr:row>
      <xdr:rowOff>447675</xdr:rowOff>
    </xdr:to>
    <xdr:pic>
      <xdr:nvPicPr>
        <xdr:cNvPr id="1052" name="Picture 28" descr="IMG_1230-3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6200774" y="21564601"/>
          <a:ext cx="1186247" cy="609599"/>
        </a:xfrm>
        <a:prstGeom prst="rect">
          <a:avLst/>
        </a:prstGeom>
        <a:noFill/>
      </xdr:spPr>
    </xdr:pic>
    <xdr:clientData/>
  </xdr:twoCellAnchor>
  <xdr:twoCellAnchor>
    <xdr:from>
      <xdr:col>4</xdr:col>
      <xdr:colOff>371475</xdr:colOff>
      <xdr:row>78</xdr:row>
      <xdr:rowOff>38099</xdr:rowOff>
    </xdr:from>
    <xdr:to>
      <xdr:col>4</xdr:col>
      <xdr:colOff>1438274</xdr:colOff>
      <xdr:row>79</xdr:row>
      <xdr:rowOff>544681</xdr:rowOff>
    </xdr:to>
    <xdr:pic>
      <xdr:nvPicPr>
        <xdr:cNvPr id="1051" name="Picture 27" descr="IMG_1228-3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6276975" y="22259924"/>
          <a:ext cx="1066799" cy="706607"/>
        </a:xfrm>
        <a:prstGeom prst="rect">
          <a:avLst/>
        </a:prstGeom>
        <a:noFill/>
      </xdr:spPr>
    </xdr:pic>
    <xdr:clientData/>
  </xdr:twoCellAnchor>
  <xdr:twoCellAnchor>
    <xdr:from>
      <xdr:col>4</xdr:col>
      <xdr:colOff>200023</xdr:colOff>
      <xdr:row>80</xdr:row>
      <xdr:rowOff>76199</xdr:rowOff>
    </xdr:from>
    <xdr:to>
      <xdr:col>4</xdr:col>
      <xdr:colOff>1609724</xdr:colOff>
      <xdr:row>81</xdr:row>
      <xdr:rowOff>380998</xdr:rowOff>
    </xdr:to>
    <xdr:pic>
      <xdr:nvPicPr>
        <xdr:cNvPr id="1050" name="Picture 26" descr="106_5459-3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6105523" y="23088599"/>
          <a:ext cx="1409701" cy="704849"/>
        </a:xfrm>
        <a:prstGeom prst="rect">
          <a:avLst/>
        </a:prstGeom>
        <a:noFill/>
      </xdr:spPr>
    </xdr:pic>
    <xdr:clientData/>
  </xdr:twoCellAnchor>
  <xdr:twoCellAnchor>
    <xdr:from>
      <xdr:col>4</xdr:col>
      <xdr:colOff>209549</xdr:colOff>
      <xdr:row>82</xdr:row>
      <xdr:rowOff>28575</xdr:rowOff>
    </xdr:from>
    <xdr:to>
      <xdr:col>4</xdr:col>
      <xdr:colOff>1389238</xdr:colOff>
      <xdr:row>84</xdr:row>
      <xdr:rowOff>466725</xdr:rowOff>
    </xdr:to>
    <xdr:pic>
      <xdr:nvPicPr>
        <xdr:cNvPr id="1049" name="Picture 25" descr="IMG_0216 (3)"/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6115049" y="23917275"/>
          <a:ext cx="1179689" cy="8382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180975</xdr:colOff>
      <xdr:row>85</xdr:row>
      <xdr:rowOff>28575</xdr:rowOff>
    </xdr:from>
    <xdr:to>
      <xdr:col>4</xdr:col>
      <xdr:colOff>1371600</xdr:colOff>
      <xdr:row>85</xdr:row>
      <xdr:rowOff>800100</xdr:rowOff>
    </xdr:to>
    <xdr:pic>
      <xdr:nvPicPr>
        <xdr:cNvPr id="1048" name="Picture 24" descr="103_3675-3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6086475" y="24822150"/>
          <a:ext cx="1190625" cy="771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295276</xdr:colOff>
      <xdr:row>86</xdr:row>
      <xdr:rowOff>38101</xdr:rowOff>
    </xdr:from>
    <xdr:to>
      <xdr:col>4</xdr:col>
      <xdr:colOff>1476376</xdr:colOff>
      <xdr:row>86</xdr:row>
      <xdr:rowOff>797753</xdr:rowOff>
    </xdr:to>
    <xdr:pic>
      <xdr:nvPicPr>
        <xdr:cNvPr id="1047" name="Picture 23" descr="«Пуфик-барабан»"/>
        <xdr:cNvPicPr>
          <a:picLocks noChangeAspect="1" noChangeArrowheads="1"/>
        </xdr:cNvPicPr>
      </xdr:nvPicPr>
      <xdr:blipFill>
        <a:blip xmlns:r="http://schemas.openxmlformats.org/officeDocument/2006/relationships" r:embed="rId37" r:link="rId38"/>
        <a:srcRect/>
        <a:stretch>
          <a:fillRect/>
        </a:stretch>
      </xdr:blipFill>
      <xdr:spPr bwMode="auto">
        <a:xfrm>
          <a:off x="6200776" y="25679401"/>
          <a:ext cx="1181100" cy="759652"/>
        </a:xfrm>
        <a:prstGeom prst="rect">
          <a:avLst/>
        </a:prstGeom>
        <a:noFill/>
      </xdr:spPr>
    </xdr:pic>
    <xdr:clientData/>
  </xdr:twoCellAnchor>
  <xdr:twoCellAnchor>
    <xdr:from>
      <xdr:col>4</xdr:col>
      <xdr:colOff>314324</xdr:colOff>
      <xdr:row>87</xdr:row>
      <xdr:rowOff>38100</xdr:rowOff>
    </xdr:from>
    <xdr:to>
      <xdr:col>4</xdr:col>
      <xdr:colOff>1456959</xdr:colOff>
      <xdr:row>87</xdr:row>
      <xdr:rowOff>876300</xdr:rowOff>
    </xdr:to>
    <xdr:pic>
      <xdr:nvPicPr>
        <xdr:cNvPr id="1046" name="Picture 22" descr="Пуф &quot;Божья коровка&quot;"/>
        <xdr:cNvPicPr>
          <a:picLocks noChangeAspect="1" noChangeArrowheads="1"/>
        </xdr:cNvPicPr>
      </xdr:nvPicPr>
      <xdr:blipFill>
        <a:blip xmlns:r="http://schemas.openxmlformats.org/officeDocument/2006/relationships" r:embed="rId39" r:link="rId40"/>
        <a:srcRect/>
        <a:stretch>
          <a:fillRect/>
        </a:stretch>
      </xdr:blipFill>
      <xdr:spPr bwMode="auto">
        <a:xfrm>
          <a:off x="6219824" y="26517600"/>
          <a:ext cx="1142635" cy="8382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266701</xdr:colOff>
      <xdr:row>88</xdr:row>
      <xdr:rowOff>9526</xdr:rowOff>
    </xdr:from>
    <xdr:to>
      <xdr:col>4</xdr:col>
      <xdr:colOff>1409701</xdr:colOff>
      <xdr:row>88</xdr:row>
      <xdr:rowOff>779610</xdr:rowOff>
    </xdr:to>
    <xdr:pic>
      <xdr:nvPicPr>
        <xdr:cNvPr id="1045" name="Picture 21" descr="Открыть в новом окне"/>
        <xdr:cNvPicPr>
          <a:picLocks noChangeAspect="1" noChangeArrowheads="1"/>
        </xdr:cNvPicPr>
      </xdr:nvPicPr>
      <xdr:blipFill>
        <a:blip xmlns:r="http://schemas.openxmlformats.org/officeDocument/2006/relationships" r:embed="rId41" r:link="rId42"/>
        <a:srcRect/>
        <a:stretch>
          <a:fillRect/>
        </a:stretch>
      </xdr:blipFill>
      <xdr:spPr bwMode="auto">
        <a:xfrm>
          <a:off x="6172201" y="51349276"/>
          <a:ext cx="1143000" cy="770084"/>
        </a:xfrm>
        <a:prstGeom prst="rect">
          <a:avLst/>
        </a:prstGeom>
        <a:noFill/>
      </xdr:spPr>
    </xdr:pic>
    <xdr:clientData/>
  </xdr:twoCellAnchor>
  <xdr:twoCellAnchor>
    <xdr:from>
      <xdr:col>4</xdr:col>
      <xdr:colOff>219076</xdr:colOff>
      <xdr:row>89</xdr:row>
      <xdr:rowOff>28575</xdr:rowOff>
    </xdr:from>
    <xdr:to>
      <xdr:col>4</xdr:col>
      <xdr:colOff>1514476</xdr:colOff>
      <xdr:row>89</xdr:row>
      <xdr:rowOff>831358</xdr:rowOff>
    </xdr:to>
    <xdr:pic>
      <xdr:nvPicPr>
        <xdr:cNvPr id="1044" name="Picture 20" descr="106_5226-2"/>
        <xdr:cNvPicPr>
          <a:picLocks noChangeAspect="1" noChangeArrowheads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6124576" y="52197000"/>
          <a:ext cx="1295400" cy="802783"/>
        </a:xfrm>
        <a:prstGeom prst="rect">
          <a:avLst/>
        </a:prstGeom>
        <a:noFill/>
      </xdr:spPr>
    </xdr:pic>
    <xdr:clientData/>
  </xdr:twoCellAnchor>
  <xdr:twoCellAnchor>
    <xdr:from>
      <xdr:col>4</xdr:col>
      <xdr:colOff>114300</xdr:colOff>
      <xdr:row>90</xdr:row>
      <xdr:rowOff>0</xdr:rowOff>
    </xdr:from>
    <xdr:to>
      <xdr:col>4</xdr:col>
      <xdr:colOff>1733550</xdr:colOff>
      <xdr:row>90</xdr:row>
      <xdr:rowOff>1003479</xdr:rowOff>
    </xdr:to>
    <xdr:pic>
      <xdr:nvPicPr>
        <xdr:cNvPr id="1043" name="Picture 19" descr="106_5227-2"/>
        <xdr:cNvPicPr>
          <a:picLocks noChangeAspect="1" noChangeArrowheads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6019800" y="53025675"/>
          <a:ext cx="1619250" cy="1003479"/>
        </a:xfrm>
        <a:prstGeom prst="rect">
          <a:avLst/>
        </a:prstGeom>
        <a:noFill/>
      </xdr:spPr>
    </xdr:pic>
    <xdr:clientData/>
  </xdr:twoCellAnchor>
  <xdr:twoCellAnchor>
    <xdr:from>
      <xdr:col>4</xdr:col>
      <xdr:colOff>228601</xdr:colOff>
      <xdr:row>91</xdr:row>
      <xdr:rowOff>66675</xdr:rowOff>
    </xdr:from>
    <xdr:to>
      <xdr:col>4</xdr:col>
      <xdr:colOff>1543051</xdr:colOff>
      <xdr:row>91</xdr:row>
      <xdr:rowOff>1101095</xdr:rowOff>
    </xdr:to>
    <xdr:pic>
      <xdr:nvPicPr>
        <xdr:cNvPr id="1042" name="Picture 18" descr="106_5231-2"/>
        <xdr:cNvPicPr>
          <a:picLocks noChangeAspect="1" noChangeArrowheads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6134101" y="30213300"/>
          <a:ext cx="1314450" cy="10344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533400</xdr:colOff>
      <xdr:row>92</xdr:row>
      <xdr:rowOff>76200</xdr:rowOff>
    </xdr:from>
    <xdr:to>
      <xdr:col>4</xdr:col>
      <xdr:colOff>1285875</xdr:colOff>
      <xdr:row>94</xdr:row>
      <xdr:rowOff>152400</xdr:rowOff>
    </xdr:to>
    <xdr:pic>
      <xdr:nvPicPr>
        <xdr:cNvPr id="1041" name="Picture 17" descr="Пуф-кресло &quot;Собачка&quot; (крошка поролон)"/>
        <xdr:cNvPicPr>
          <a:picLocks noChangeAspect="1" noChangeArrowheads="1"/>
        </xdr:cNvPicPr>
      </xdr:nvPicPr>
      <xdr:blipFill>
        <a:blip xmlns:r="http://schemas.openxmlformats.org/officeDocument/2006/relationships" r:embed="rId46" r:link="rId47"/>
        <a:srcRect/>
        <a:stretch>
          <a:fillRect/>
        </a:stretch>
      </xdr:blipFill>
      <xdr:spPr bwMode="auto">
        <a:xfrm>
          <a:off x="6438900" y="31480125"/>
          <a:ext cx="752475" cy="6762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123825</xdr:colOff>
      <xdr:row>95</xdr:row>
      <xdr:rowOff>104773</xdr:rowOff>
    </xdr:from>
    <xdr:to>
      <xdr:col>4</xdr:col>
      <xdr:colOff>1835689</xdr:colOff>
      <xdr:row>98</xdr:row>
      <xdr:rowOff>200024</xdr:rowOff>
    </xdr:to>
    <xdr:pic>
      <xdr:nvPicPr>
        <xdr:cNvPr id="1040" name="Picture 16" descr="Пуфик круглый"/>
        <xdr:cNvPicPr>
          <a:picLocks noChangeAspect="1" noChangeArrowheads="1"/>
        </xdr:cNvPicPr>
      </xdr:nvPicPr>
      <xdr:blipFill>
        <a:blip xmlns:r="http://schemas.openxmlformats.org/officeDocument/2006/relationships" r:embed="rId48" r:link="rId49"/>
        <a:srcRect/>
        <a:stretch>
          <a:fillRect/>
        </a:stretch>
      </xdr:blipFill>
      <xdr:spPr bwMode="auto">
        <a:xfrm>
          <a:off x="6029325" y="32318323"/>
          <a:ext cx="1711864" cy="1123951"/>
        </a:xfrm>
        <a:prstGeom prst="rect">
          <a:avLst/>
        </a:prstGeom>
        <a:noFill/>
      </xdr:spPr>
    </xdr:pic>
    <xdr:clientData/>
  </xdr:twoCellAnchor>
  <xdr:twoCellAnchor>
    <xdr:from>
      <xdr:col>4</xdr:col>
      <xdr:colOff>76199</xdr:colOff>
      <xdr:row>99</xdr:row>
      <xdr:rowOff>76200</xdr:rowOff>
    </xdr:from>
    <xdr:to>
      <xdr:col>4</xdr:col>
      <xdr:colOff>1806938</xdr:colOff>
      <xdr:row>106</xdr:row>
      <xdr:rowOff>200025</xdr:rowOff>
    </xdr:to>
    <xdr:pic>
      <xdr:nvPicPr>
        <xdr:cNvPr id="1039" name="Picture 15" descr="«Пуфик с аппликацией»"/>
        <xdr:cNvPicPr>
          <a:picLocks noChangeAspect="1" noChangeArrowheads="1"/>
        </xdr:cNvPicPr>
      </xdr:nvPicPr>
      <xdr:blipFill>
        <a:blip xmlns:r="http://schemas.openxmlformats.org/officeDocument/2006/relationships" r:embed="rId50" r:link="rId51"/>
        <a:srcRect/>
        <a:stretch>
          <a:fillRect/>
        </a:stretch>
      </xdr:blipFill>
      <xdr:spPr bwMode="auto">
        <a:xfrm>
          <a:off x="5981699" y="33661350"/>
          <a:ext cx="1730739" cy="15525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342900</xdr:colOff>
      <xdr:row>111</xdr:row>
      <xdr:rowOff>28575</xdr:rowOff>
    </xdr:from>
    <xdr:to>
      <xdr:col>4</xdr:col>
      <xdr:colOff>1390650</xdr:colOff>
      <xdr:row>112</xdr:row>
      <xdr:rowOff>342900</xdr:rowOff>
    </xdr:to>
    <xdr:pic>
      <xdr:nvPicPr>
        <xdr:cNvPr id="1038" name="Picture 14" descr="Пуфик круглый тематический"/>
        <xdr:cNvPicPr>
          <a:picLocks noChangeAspect="1" noChangeArrowheads="1"/>
        </xdr:cNvPicPr>
      </xdr:nvPicPr>
      <xdr:blipFill>
        <a:blip xmlns:r="http://schemas.openxmlformats.org/officeDocument/2006/relationships" r:embed="rId52" r:link="rId53"/>
        <a:srcRect/>
        <a:stretch>
          <a:fillRect/>
        </a:stretch>
      </xdr:blipFill>
      <xdr:spPr bwMode="auto">
        <a:xfrm>
          <a:off x="6248400" y="36461700"/>
          <a:ext cx="1047750" cy="714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180976</xdr:colOff>
      <xdr:row>113</xdr:row>
      <xdr:rowOff>9525</xdr:rowOff>
    </xdr:from>
    <xdr:to>
      <xdr:col>4</xdr:col>
      <xdr:colOff>1578462</xdr:colOff>
      <xdr:row>114</xdr:row>
      <xdr:rowOff>171450</xdr:rowOff>
    </xdr:to>
    <xdr:pic>
      <xdr:nvPicPr>
        <xdr:cNvPr id="1037" name="Picture 13" descr="Пуфик 3-х секционный"/>
        <xdr:cNvPicPr>
          <a:picLocks noChangeAspect="1" noChangeArrowheads="1"/>
        </xdr:cNvPicPr>
      </xdr:nvPicPr>
      <xdr:blipFill>
        <a:blip xmlns:r="http://schemas.openxmlformats.org/officeDocument/2006/relationships" r:embed="rId54" r:link="rId55"/>
        <a:srcRect/>
        <a:stretch>
          <a:fillRect/>
        </a:stretch>
      </xdr:blipFill>
      <xdr:spPr bwMode="auto">
        <a:xfrm>
          <a:off x="6086476" y="37252275"/>
          <a:ext cx="1397486" cy="10191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495300</xdr:colOff>
      <xdr:row>115</xdr:row>
      <xdr:rowOff>9525</xdr:rowOff>
    </xdr:from>
    <xdr:to>
      <xdr:col>4</xdr:col>
      <xdr:colOff>1314449</xdr:colOff>
      <xdr:row>116</xdr:row>
      <xdr:rowOff>353039</xdr:rowOff>
    </xdr:to>
    <xdr:pic>
      <xdr:nvPicPr>
        <xdr:cNvPr id="1036" name="Picture 12" descr="103_3851-3"/>
        <xdr:cNvPicPr>
          <a:picLocks noChangeAspect="1" noChangeArrowheads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 bwMode="auto">
        <a:xfrm>
          <a:off x="6400800" y="38309550"/>
          <a:ext cx="819149" cy="753089"/>
        </a:xfrm>
        <a:prstGeom prst="rect">
          <a:avLst/>
        </a:prstGeom>
        <a:noFill/>
      </xdr:spPr>
    </xdr:pic>
    <xdr:clientData/>
  </xdr:twoCellAnchor>
  <xdr:twoCellAnchor>
    <xdr:from>
      <xdr:col>4</xdr:col>
      <xdr:colOff>476250</xdr:colOff>
      <xdr:row>117</xdr:row>
      <xdr:rowOff>38100</xdr:rowOff>
    </xdr:from>
    <xdr:to>
      <xdr:col>4</xdr:col>
      <xdr:colOff>1247775</xdr:colOff>
      <xdr:row>119</xdr:row>
      <xdr:rowOff>149642</xdr:rowOff>
    </xdr:to>
    <xdr:pic>
      <xdr:nvPicPr>
        <xdr:cNvPr id="1035" name="Picture 11" descr="«Комплект мебели «Релакс»"/>
        <xdr:cNvPicPr>
          <a:picLocks noChangeAspect="1" noChangeArrowheads="1"/>
        </xdr:cNvPicPr>
      </xdr:nvPicPr>
      <xdr:blipFill>
        <a:blip xmlns:r="http://schemas.openxmlformats.org/officeDocument/2006/relationships" r:embed="rId57" r:link="rId58"/>
        <a:srcRect/>
        <a:stretch>
          <a:fillRect/>
        </a:stretch>
      </xdr:blipFill>
      <xdr:spPr bwMode="auto">
        <a:xfrm>
          <a:off x="6381750" y="39157275"/>
          <a:ext cx="771525" cy="778292"/>
        </a:xfrm>
        <a:prstGeom prst="rect">
          <a:avLst/>
        </a:prstGeom>
        <a:noFill/>
      </xdr:spPr>
    </xdr:pic>
    <xdr:clientData/>
  </xdr:twoCellAnchor>
  <xdr:twoCellAnchor>
    <xdr:from>
      <xdr:col>4</xdr:col>
      <xdr:colOff>200024</xdr:colOff>
      <xdr:row>120</xdr:row>
      <xdr:rowOff>38100</xdr:rowOff>
    </xdr:from>
    <xdr:to>
      <xdr:col>4</xdr:col>
      <xdr:colOff>1552575</xdr:colOff>
      <xdr:row>125</xdr:row>
      <xdr:rowOff>151139</xdr:rowOff>
    </xdr:to>
    <xdr:pic>
      <xdr:nvPicPr>
        <xdr:cNvPr id="1034" name="Picture 10" descr="Трансформер - мягкая мебель (диван, кресло, пуфик)"/>
        <xdr:cNvPicPr>
          <a:picLocks noChangeAspect="1" noChangeArrowheads="1"/>
        </xdr:cNvPicPr>
      </xdr:nvPicPr>
      <xdr:blipFill>
        <a:blip xmlns:r="http://schemas.openxmlformats.org/officeDocument/2006/relationships" r:embed="rId59" r:link="rId60"/>
        <a:srcRect/>
        <a:stretch>
          <a:fillRect/>
        </a:stretch>
      </xdr:blipFill>
      <xdr:spPr bwMode="auto">
        <a:xfrm>
          <a:off x="6105524" y="40033575"/>
          <a:ext cx="1352551" cy="1303664"/>
        </a:xfrm>
        <a:prstGeom prst="rect">
          <a:avLst/>
        </a:prstGeom>
        <a:noFill/>
      </xdr:spPr>
    </xdr:pic>
    <xdr:clientData/>
  </xdr:twoCellAnchor>
  <xdr:twoCellAnchor>
    <xdr:from>
      <xdr:col>4</xdr:col>
      <xdr:colOff>190500</xdr:colOff>
      <xdr:row>126</xdr:row>
      <xdr:rowOff>9523</xdr:rowOff>
    </xdr:from>
    <xdr:to>
      <xdr:col>4</xdr:col>
      <xdr:colOff>1504950</xdr:colOff>
      <xdr:row>129</xdr:row>
      <xdr:rowOff>460108</xdr:rowOff>
    </xdr:to>
    <xdr:pic>
      <xdr:nvPicPr>
        <xdr:cNvPr id="1033" name="Picture 9" descr="103_3208-3"/>
        <xdr:cNvPicPr>
          <a:picLocks noChangeAspect="1" noChangeArrowheads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6096000" y="41395648"/>
          <a:ext cx="1314450" cy="125068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114302</xdr:colOff>
      <xdr:row>130</xdr:row>
      <xdr:rowOff>47625</xdr:rowOff>
    </xdr:from>
    <xdr:to>
      <xdr:col>4</xdr:col>
      <xdr:colOff>1566430</xdr:colOff>
      <xdr:row>135</xdr:row>
      <xdr:rowOff>85726</xdr:rowOff>
    </xdr:to>
    <xdr:pic>
      <xdr:nvPicPr>
        <xdr:cNvPr id="1032" name="Picture 8" descr="«Трансформер с игрушкой» комплект 3 элемента"/>
        <xdr:cNvPicPr>
          <a:picLocks noChangeAspect="1" noChangeArrowheads="1"/>
        </xdr:cNvPicPr>
      </xdr:nvPicPr>
      <xdr:blipFill>
        <a:blip xmlns:r="http://schemas.openxmlformats.org/officeDocument/2006/relationships" r:embed="rId62" r:link="rId63"/>
        <a:srcRect/>
        <a:stretch>
          <a:fillRect/>
        </a:stretch>
      </xdr:blipFill>
      <xdr:spPr bwMode="auto">
        <a:xfrm>
          <a:off x="6019802" y="42767250"/>
          <a:ext cx="1452128" cy="1228726"/>
        </a:xfrm>
        <a:prstGeom prst="rect">
          <a:avLst/>
        </a:prstGeom>
        <a:noFill/>
      </xdr:spPr>
    </xdr:pic>
    <xdr:clientData/>
  </xdr:twoCellAnchor>
  <xdr:twoCellAnchor>
    <xdr:from>
      <xdr:col>4</xdr:col>
      <xdr:colOff>66675</xdr:colOff>
      <xdr:row>136</xdr:row>
      <xdr:rowOff>104774</xdr:rowOff>
    </xdr:from>
    <xdr:to>
      <xdr:col>4</xdr:col>
      <xdr:colOff>1818843</xdr:colOff>
      <xdr:row>143</xdr:row>
      <xdr:rowOff>161925</xdr:rowOff>
    </xdr:to>
    <xdr:pic>
      <xdr:nvPicPr>
        <xdr:cNvPr id="1031" name="Picture 7" descr="&quot;Трансформер с игрушкой - 2&quot; комплект 4 элемента"/>
        <xdr:cNvPicPr>
          <a:picLocks noChangeAspect="1" noChangeArrowheads="1"/>
        </xdr:cNvPicPr>
      </xdr:nvPicPr>
      <xdr:blipFill>
        <a:blip xmlns:r="http://schemas.openxmlformats.org/officeDocument/2006/relationships" r:embed="rId64" r:link="rId65"/>
        <a:srcRect/>
        <a:stretch>
          <a:fillRect/>
        </a:stretch>
      </xdr:blipFill>
      <xdr:spPr bwMode="auto">
        <a:xfrm>
          <a:off x="5972175" y="44215049"/>
          <a:ext cx="1752168" cy="1628776"/>
        </a:xfrm>
        <a:prstGeom prst="rect">
          <a:avLst/>
        </a:prstGeom>
        <a:noFill/>
      </xdr:spPr>
    </xdr:pic>
    <xdr:clientData/>
  </xdr:twoCellAnchor>
  <xdr:twoCellAnchor>
    <xdr:from>
      <xdr:col>4</xdr:col>
      <xdr:colOff>66676</xdr:colOff>
      <xdr:row>151</xdr:row>
      <xdr:rowOff>57149</xdr:rowOff>
    </xdr:from>
    <xdr:to>
      <xdr:col>4</xdr:col>
      <xdr:colOff>1814370</xdr:colOff>
      <xdr:row>158</xdr:row>
      <xdr:rowOff>133350</xdr:rowOff>
    </xdr:to>
    <xdr:pic>
      <xdr:nvPicPr>
        <xdr:cNvPr id="1030" name="Picture 6" descr="&quot;Трансформер с игрушкой 4&quot; комплект - 4 элемента"/>
        <xdr:cNvPicPr>
          <a:picLocks noChangeAspect="1" noChangeArrowheads="1"/>
        </xdr:cNvPicPr>
      </xdr:nvPicPr>
      <xdr:blipFill>
        <a:blip xmlns:r="http://schemas.openxmlformats.org/officeDocument/2006/relationships" r:embed="rId66" r:link="rId67"/>
        <a:srcRect/>
        <a:stretch>
          <a:fillRect/>
        </a:stretch>
      </xdr:blipFill>
      <xdr:spPr bwMode="auto">
        <a:xfrm>
          <a:off x="5972176" y="47520224"/>
          <a:ext cx="1747694" cy="1647826"/>
        </a:xfrm>
        <a:prstGeom prst="rect">
          <a:avLst/>
        </a:prstGeom>
        <a:noFill/>
      </xdr:spPr>
    </xdr:pic>
    <xdr:clientData/>
  </xdr:twoCellAnchor>
  <xdr:twoCellAnchor>
    <xdr:from>
      <xdr:col>4</xdr:col>
      <xdr:colOff>133351</xdr:colOff>
      <xdr:row>159</xdr:row>
      <xdr:rowOff>19050</xdr:rowOff>
    </xdr:from>
    <xdr:to>
      <xdr:col>4</xdr:col>
      <xdr:colOff>1771651</xdr:colOff>
      <xdr:row>161</xdr:row>
      <xdr:rowOff>133350</xdr:rowOff>
    </xdr:to>
    <xdr:pic>
      <xdr:nvPicPr>
        <xdr:cNvPr id="1029" name="Picture 5" descr="«Комплект мебели «Уголок»"/>
        <xdr:cNvPicPr>
          <a:picLocks noChangeAspect="1" noChangeArrowheads="1"/>
        </xdr:cNvPicPr>
      </xdr:nvPicPr>
      <xdr:blipFill>
        <a:blip xmlns:r="http://schemas.openxmlformats.org/officeDocument/2006/relationships" r:embed="rId68" r:link="rId69"/>
        <a:srcRect/>
        <a:stretch>
          <a:fillRect/>
        </a:stretch>
      </xdr:blipFill>
      <xdr:spPr bwMode="auto">
        <a:xfrm>
          <a:off x="6038851" y="49253775"/>
          <a:ext cx="1638300" cy="6477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371475</xdr:colOff>
      <xdr:row>162</xdr:row>
      <xdr:rowOff>47624</xdr:rowOff>
    </xdr:from>
    <xdr:to>
      <xdr:col>4</xdr:col>
      <xdr:colOff>1353741</xdr:colOff>
      <xdr:row>165</xdr:row>
      <xdr:rowOff>161924</xdr:rowOff>
    </xdr:to>
    <xdr:pic>
      <xdr:nvPicPr>
        <xdr:cNvPr id="1028" name="Picture 4" descr="&quot;Уголок отдыха&quot; комплект мягконабивной мебели"/>
        <xdr:cNvPicPr>
          <a:picLocks noChangeAspect="1" noChangeArrowheads="1"/>
        </xdr:cNvPicPr>
      </xdr:nvPicPr>
      <xdr:blipFill>
        <a:blip xmlns:r="http://schemas.openxmlformats.org/officeDocument/2006/relationships" r:embed="rId70" r:link="rId71"/>
        <a:srcRect/>
        <a:stretch>
          <a:fillRect/>
        </a:stretch>
      </xdr:blipFill>
      <xdr:spPr bwMode="auto">
        <a:xfrm>
          <a:off x="6276975" y="50025299"/>
          <a:ext cx="982266" cy="714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323850</xdr:colOff>
      <xdr:row>168</xdr:row>
      <xdr:rowOff>66675</xdr:rowOff>
    </xdr:from>
    <xdr:to>
      <xdr:col>4</xdr:col>
      <xdr:colOff>1646419</xdr:colOff>
      <xdr:row>172</xdr:row>
      <xdr:rowOff>266700</xdr:rowOff>
    </xdr:to>
    <xdr:pic>
      <xdr:nvPicPr>
        <xdr:cNvPr id="1027" name="Picture 3" descr="Комплект мягконабивной мебели &quot;Умница&quot;"/>
        <xdr:cNvPicPr>
          <a:picLocks noChangeAspect="1" noChangeArrowheads="1"/>
        </xdr:cNvPicPr>
      </xdr:nvPicPr>
      <xdr:blipFill>
        <a:blip xmlns:r="http://schemas.openxmlformats.org/officeDocument/2006/relationships" r:embed="rId72" r:link="rId73"/>
        <a:srcRect/>
        <a:stretch>
          <a:fillRect/>
        </a:stretch>
      </xdr:blipFill>
      <xdr:spPr bwMode="auto">
        <a:xfrm>
          <a:off x="6229350" y="51587400"/>
          <a:ext cx="1322569" cy="14668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342900</xdr:colOff>
      <xdr:row>173</xdr:row>
      <xdr:rowOff>66675</xdr:rowOff>
    </xdr:from>
    <xdr:to>
      <xdr:col>4</xdr:col>
      <xdr:colOff>1638300</xdr:colOff>
      <xdr:row>175</xdr:row>
      <xdr:rowOff>381000</xdr:rowOff>
    </xdr:to>
    <xdr:pic>
      <xdr:nvPicPr>
        <xdr:cNvPr id="1026" name="Picture 2" descr="103_3841-3"/>
        <xdr:cNvPicPr>
          <a:picLocks noChangeAspect="1" noChangeArrowheads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 bwMode="auto">
        <a:xfrm>
          <a:off x="6248400" y="53197125"/>
          <a:ext cx="1295400" cy="9144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200025</xdr:colOff>
      <xdr:row>176</xdr:row>
      <xdr:rowOff>9525</xdr:rowOff>
    </xdr:from>
    <xdr:to>
      <xdr:col>4</xdr:col>
      <xdr:colOff>1476375</xdr:colOff>
      <xdr:row>178</xdr:row>
      <xdr:rowOff>586085</xdr:rowOff>
    </xdr:to>
    <xdr:pic>
      <xdr:nvPicPr>
        <xdr:cNvPr id="1025" name="Picture 1" descr="&quot;Умница (мини)&quot; набор мягконабивной мебели"/>
        <xdr:cNvPicPr>
          <a:picLocks noChangeAspect="1" noChangeArrowheads="1"/>
        </xdr:cNvPicPr>
      </xdr:nvPicPr>
      <xdr:blipFill>
        <a:blip xmlns:r="http://schemas.openxmlformats.org/officeDocument/2006/relationships" r:embed="rId75" r:link="rId76"/>
        <a:srcRect/>
        <a:stretch>
          <a:fillRect/>
        </a:stretch>
      </xdr:blipFill>
      <xdr:spPr bwMode="auto">
        <a:xfrm>
          <a:off x="6105525" y="54149625"/>
          <a:ext cx="1276350" cy="11766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workbookViewId="0">
      <selection activeCell="M12" sqref="M12"/>
    </sheetView>
  </sheetViews>
  <sheetFormatPr defaultRowHeight="15" x14ac:dyDescent="0.25"/>
  <cols>
    <col min="1" max="1" width="26.85546875" customWidth="1"/>
    <col min="2" max="2" width="16.85546875" style="74" customWidth="1"/>
    <col min="3" max="3" width="22" customWidth="1"/>
    <col min="4" max="4" width="22.85546875" customWidth="1"/>
    <col min="5" max="5" width="28.28515625" customWidth="1"/>
    <col min="6" max="6" width="13.5703125" style="23" customWidth="1"/>
    <col min="7" max="7" width="14.140625" style="24" customWidth="1"/>
  </cols>
  <sheetData>
    <row r="1" spans="1:7" ht="20.25" thickBot="1" x14ac:dyDescent="0.4">
      <c r="D1" s="1" t="s">
        <v>0</v>
      </c>
      <c r="F1" s="18"/>
      <c r="G1" s="19"/>
    </row>
    <row r="2" spans="1:7" s="24" customFormat="1" ht="31.5" x14ac:dyDescent="0.25">
      <c r="A2" s="25" t="s">
        <v>1</v>
      </c>
      <c r="B2" s="75" t="s">
        <v>3</v>
      </c>
      <c r="C2" s="57" t="s">
        <v>5</v>
      </c>
      <c r="D2" s="59" t="s">
        <v>6</v>
      </c>
      <c r="E2" s="61"/>
      <c r="F2" s="33" t="s">
        <v>213</v>
      </c>
      <c r="G2" s="33" t="s">
        <v>214</v>
      </c>
    </row>
    <row r="3" spans="1:7" s="24" customFormat="1" ht="16.5" thickBot="1" x14ac:dyDescent="0.3">
      <c r="A3" s="26" t="s">
        <v>2</v>
      </c>
      <c r="B3" s="68" t="s">
        <v>4</v>
      </c>
      <c r="C3" s="58"/>
      <c r="D3" s="60"/>
      <c r="E3" s="62"/>
      <c r="F3" s="34"/>
      <c r="G3" s="34"/>
    </row>
    <row r="4" spans="1:7" ht="15.75" x14ac:dyDescent="0.25">
      <c r="A4" s="3" t="s">
        <v>7</v>
      </c>
      <c r="B4" s="76" t="s">
        <v>10</v>
      </c>
      <c r="C4" s="7" t="s">
        <v>216</v>
      </c>
      <c r="D4" s="9" t="s">
        <v>13</v>
      </c>
      <c r="E4" s="40"/>
      <c r="F4" s="35"/>
      <c r="G4" s="30">
        <f>F4*C7</f>
        <v>0</v>
      </c>
    </row>
    <row r="5" spans="1:7" ht="15.75" x14ac:dyDescent="0.25">
      <c r="A5" s="4" t="s">
        <v>8</v>
      </c>
      <c r="B5" s="76" t="s">
        <v>11</v>
      </c>
      <c r="C5" s="7" t="s">
        <v>217</v>
      </c>
      <c r="D5" s="9" t="s">
        <v>14</v>
      </c>
      <c r="E5" s="41"/>
      <c r="F5" s="36"/>
      <c r="G5" s="31"/>
    </row>
    <row r="6" spans="1:7" ht="15.75" x14ac:dyDescent="0.25">
      <c r="A6" s="4" t="s">
        <v>9</v>
      </c>
      <c r="B6" s="76" t="s">
        <v>12</v>
      </c>
      <c r="C6" s="8" t="s">
        <v>218</v>
      </c>
      <c r="D6" s="9" t="s">
        <v>15</v>
      </c>
      <c r="E6" s="41"/>
      <c r="F6" s="36"/>
      <c r="G6" s="31"/>
    </row>
    <row r="7" spans="1:7" ht="15.75" x14ac:dyDescent="0.25">
      <c r="A7" s="5"/>
      <c r="B7" s="77"/>
      <c r="C7" s="64">
        <v>9382</v>
      </c>
      <c r="D7" s="9" t="s">
        <v>16</v>
      </c>
      <c r="E7" s="41"/>
      <c r="F7" s="36"/>
      <c r="G7" s="31"/>
    </row>
    <row r="8" spans="1:7" x14ac:dyDescent="0.25">
      <c r="A8" s="5"/>
      <c r="B8" s="77"/>
      <c r="C8" s="5"/>
      <c r="D8" s="9" t="s">
        <v>17</v>
      </c>
      <c r="E8" s="41"/>
      <c r="F8" s="36"/>
      <c r="G8" s="31"/>
    </row>
    <row r="9" spans="1:7" ht="15.75" thickBot="1" x14ac:dyDescent="0.3">
      <c r="A9" s="6"/>
      <c r="B9" s="78"/>
      <c r="C9" s="6"/>
      <c r="D9" s="10" t="s">
        <v>18</v>
      </c>
      <c r="E9" s="42"/>
      <c r="F9" s="37"/>
      <c r="G9" s="32"/>
    </row>
    <row r="10" spans="1:7" ht="15.75" x14ac:dyDescent="0.25">
      <c r="A10" s="3" t="s">
        <v>19</v>
      </c>
      <c r="B10" s="76" t="s">
        <v>10</v>
      </c>
      <c r="C10" s="65">
        <v>7310</v>
      </c>
      <c r="D10" s="9" t="s">
        <v>13</v>
      </c>
      <c r="E10" s="41"/>
      <c r="F10" s="27"/>
      <c r="G10" s="30">
        <f>F10*C10</f>
        <v>0</v>
      </c>
    </row>
    <row r="11" spans="1:7" ht="15.75" x14ac:dyDescent="0.25">
      <c r="A11" s="4" t="s">
        <v>8</v>
      </c>
      <c r="B11" s="76" t="s">
        <v>11</v>
      </c>
      <c r="C11" s="66"/>
      <c r="D11" s="9" t="s">
        <v>14</v>
      </c>
      <c r="E11" s="41"/>
      <c r="F11" s="28"/>
      <c r="G11" s="31"/>
    </row>
    <row r="12" spans="1:7" ht="15.75" x14ac:dyDescent="0.25">
      <c r="A12" s="4" t="s">
        <v>9</v>
      </c>
      <c r="B12" s="77"/>
      <c r="C12" s="66"/>
      <c r="D12" s="9" t="s">
        <v>15</v>
      </c>
      <c r="E12" s="41"/>
      <c r="F12" s="28"/>
      <c r="G12" s="31"/>
    </row>
    <row r="13" spans="1:7" ht="51" customHeight="1" thickBot="1" x14ac:dyDescent="0.3">
      <c r="A13" s="6"/>
      <c r="B13" s="78"/>
      <c r="C13" s="67"/>
      <c r="D13" s="10" t="s">
        <v>16</v>
      </c>
      <c r="E13" s="46"/>
      <c r="F13" s="29"/>
      <c r="G13" s="32"/>
    </row>
    <row r="14" spans="1:7" ht="31.5" x14ac:dyDescent="0.25">
      <c r="A14" s="3" t="s">
        <v>20</v>
      </c>
      <c r="B14" s="76" t="s">
        <v>10</v>
      </c>
      <c r="C14" s="7" t="s">
        <v>219</v>
      </c>
      <c r="D14" s="9" t="s">
        <v>13</v>
      </c>
      <c r="E14" s="45"/>
      <c r="F14" s="27"/>
      <c r="G14" s="30">
        <f>F14*C17</f>
        <v>0</v>
      </c>
    </row>
    <row r="15" spans="1:7" ht="15.75" x14ac:dyDescent="0.25">
      <c r="A15" s="4" t="s">
        <v>8</v>
      </c>
      <c r="B15" s="76" t="s">
        <v>11</v>
      </c>
      <c r="C15" s="7" t="s">
        <v>220</v>
      </c>
      <c r="D15" s="9" t="s">
        <v>14</v>
      </c>
      <c r="E15" s="41"/>
      <c r="F15" s="28"/>
      <c r="G15" s="31"/>
    </row>
    <row r="16" spans="1:7" ht="15.75" x14ac:dyDescent="0.25">
      <c r="A16" s="4" t="s">
        <v>9</v>
      </c>
      <c r="B16" s="76" t="s">
        <v>12</v>
      </c>
      <c r="C16" s="8" t="s">
        <v>221</v>
      </c>
      <c r="D16" s="9" t="s">
        <v>15</v>
      </c>
      <c r="E16" s="41"/>
      <c r="F16" s="28"/>
      <c r="G16" s="31"/>
    </row>
    <row r="17" spans="1:7" ht="15.75" x14ac:dyDescent="0.25">
      <c r="A17" s="5"/>
      <c r="B17" s="77"/>
      <c r="C17" s="64">
        <v>11466</v>
      </c>
      <c r="D17" s="9" t="s">
        <v>16</v>
      </c>
      <c r="E17" s="41"/>
      <c r="F17" s="28"/>
      <c r="G17" s="31"/>
    </row>
    <row r="18" spans="1:7" x14ac:dyDescent="0.25">
      <c r="A18" s="5"/>
      <c r="B18" s="77"/>
      <c r="C18" s="5"/>
      <c r="D18" s="9" t="s">
        <v>17</v>
      </c>
      <c r="E18" s="41"/>
      <c r="F18" s="28"/>
      <c r="G18" s="31"/>
    </row>
    <row r="19" spans="1:7" ht="15.75" thickBot="1" x14ac:dyDescent="0.3">
      <c r="A19" s="6"/>
      <c r="B19" s="78"/>
      <c r="C19" s="6"/>
      <c r="D19" s="10" t="s">
        <v>21</v>
      </c>
      <c r="E19" s="46"/>
      <c r="F19" s="29"/>
      <c r="G19" s="32"/>
    </row>
    <row r="20" spans="1:7" ht="31.5" x14ac:dyDescent="0.25">
      <c r="A20" s="3" t="s">
        <v>22</v>
      </c>
      <c r="B20" s="76" t="s">
        <v>10</v>
      </c>
      <c r="C20" s="65">
        <v>8704</v>
      </c>
      <c r="D20" s="9" t="s">
        <v>13</v>
      </c>
      <c r="E20" s="45"/>
      <c r="F20" s="27"/>
      <c r="G20" s="30">
        <f>F20*C20</f>
        <v>0</v>
      </c>
    </row>
    <row r="21" spans="1:7" ht="15.75" x14ac:dyDescent="0.25">
      <c r="A21" s="4" t="s">
        <v>8</v>
      </c>
      <c r="B21" s="76" t="s">
        <v>11</v>
      </c>
      <c r="C21" s="69"/>
      <c r="D21" s="9" t="s">
        <v>14</v>
      </c>
      <c r="E21" s="41"/>
      <c r="F21" s="28"/>
      <c r="G21" s="31"/>
    </row>
    <row r="22" spans="1:7" x14ac:dyDescent="0.25">
      <c r="A22" s="5"/>
      <c r="B22" s="77"/>
      <c r="C22" s="69"/>
      <c r="D22" s="9" t="s">
        <v>15</v>
      </c>
      <c r="E22" s="41"/>
      <c r="F22" s="28"/>
      <c r="G22" s="31"/>
    </row>
    <row r="23" spans="1:7" ht="15.75" thickBot="1" x14ac:dyDescent="0.3">
      <c r="A23" s="6"/>
      <c r="B23" s="78"/>
      <c r="C23" s="70"/>
      <c r="D23" s="10" t="s">
        <v>16</v>
      </c>
      <c r="E23" s="46"/>
      <c r="F23" s="29"/>
      <c r="G23" s="32"/>
    </row>
    <row r="24" spans="1:7" ht="15.75" x14ac:dyDescent="0.25">
      <c r="A24" s="3" t="s">
        <v>23</v>
      </c>
      <c r="B24" s="76" t="s">
        <v>10</v>
      </c>
      <c r="C24" s="65">
        <v>8242</v>
      </c>
      <c r="D24" s="9" t="s">
        <v>25</v>
      </c>
      <c r="E24" s="50"/>
      <c r="F24" s="27"/>
      <c r="G24" s="30">
        <f>F24*C24</f>
        <v>0</v>
      </c>
    </row>
    <row r="25" spans="1:7" ht="15.75" x14ac:dyDescent="0.25">
      <c r="A25" s="4" t="s">
        <v>8</v>
      </c>
      <c r="B25" s="76" t="s">
        <v>11</v>
      </c>
      <c r="C25" s="69"/>
      <c r="D25" s="9" t="s">
        <v>26</v>
      </c>
      <c r="E25" s="48"/>
      <c r="F25" s="28"/>
      <c r="G25" s="31"/>
    </row>
    <row r="26" spans="1:7" ht="37.5" customHeight="1" thickBot="1" x14ac:dyDescent="0.3">
      <c r="A26" s="6"/>
      <c r="B26" s="79" t="s">
        <v>24</v>
      </c>
      <c r="C26" s="70"/>
      <c r="D26" s="10" t="s">
        <v>27</v>
      </c>
      <c r="E26" s="49"/>
      <c r="F26" s="29"/>
      <c r="G26" s="32"/>
    </row>
    <row r="27" spans="1:7" ht="26.25" x14ac:dyDescent="0.25">
      <c r="A27" s="3" t="s">
        <v>28</v>
      </c>
      <c r="B27" s="80">
        <v>1</v>
      </c>
      <c r="C27" s="65">
        <v>26013</v>
      </c>
      <c r="D27" s="9" t="s">
        <v>30</v>
      </c>
      <c r="E27" s="45"/>
      <c r="F27" s="27"/>
      <c r="G27" s="30">
        <f>F27*C27</f>
        <v>0</v>
      </c>
    </row>
    <row r="28" spans="1:7" ht="32.25" thickBot="1" x14ac:dyDescent="0.3">
      <c r="A28" s="11" t="s">
        <v>29</v>
      </c>
      <c r="B28" s="81"/>
      <c r="C28" s="70"/>
      <c r="D28" s="10" t="s">
        <v>31</v>
      </c>
      <c r="E28" s="46"/>
      <c r="F28" s="29"/>
      <c r="G28" s="32"/>
    </row>
    <row r="29" spans="1:7" ht="26.25" x14ac:dyDescent="0.25">
      <c r="A29" s="3" t="s">
        <v>32</v>
      </c>
      <c r="B29" s="80">
        <v>1</v>
      </c>
      <c r="C29" s="65">
        <v>26013</v>
      </c>
      <c r="D29" s="9" t="s">
        <v>33</v>
      </c>
      <c r="E29" s="54"/>
      <c r="F29" s="27"/>
      <c r="G29" s="30">
        <f>F29*C29</f>
        <v>0</v>
      </c>
    </row>
    <row r="30" spans="1:7" ht="39" x14ac:dyDescent="0.25">
      <c r="A30" s="4" t="s">
        <v>29</v>
      </c>
      <c r="B30" s="82"/>
      <c r="C30" s="69"/>
      <c r="D30" s="9" t="s">
        <v>34</v>
      </c>
      <c r="E30" s="55"/>
      <c r="F30" s="28"/>
      <c r="G30" s="31"/>
    </row>
    <row r="31" spans="1:7" ht="27" thickBot="1" x14ac:dyDescent="0.3">
      <c r="A31" s="6"/>
      <c r="B31" s="81"/>
      <c r="C31" s="70"/>
      <c r="D31" s="10" t="s">
        <v>35</v>
      </c>
      <c r="E31" s="56"/>
      <c r="F31" s="29"/>
      <c r="G31" s="32"/>
    </row>
    <row r="32" spans="1:7" ht="15.75" x14ac:dyDescent="0.25">
      <c r="A32" s="12" t="s">
        <v>36</v>
      </c>
      <c r="B32" s="83">
        <v>1</v>
      </c>
      <c r="C32" s="65">
        <v>5181</v>
      </c>
      <c r="D32" s="9" t="s">
        <v>38</v>
      </c>
      <c r="E32" s="50"/>
      <c r="F32" s="27"/>
      <c r="G32" s="30">
        <f>F32*C32</f>
        <v>0</v>
      </c>
    </row>
    <row r="33" spans="1:7" ht="37.5" customHeight="1" thickBot="1" x14ac:dyDescent="0.3">
      <c r="A33" s="13" t="s">
        <v>37</v>
      </c>
      <c r="B33" s="84"/>
      <c r="C33" s="70"/>
      <c r="D33" s="10" t="s">
        <v>39</v>
      </c>
      <c r="E33" s="49"/>
      <c r="F33" s="29"/>
      <c r="G33" s="32"/>
    </row>
    <row r="34" spans="1:7" ht="47.25" x14ac:dyDescent="0.25">
      <c r="A34" s="14" t="s">
        <v>40</v>
      </c>
      <c r="B34" s="85" t="s">
        <v>42</v>
      </c>
      <c r="C34" s="65">
        <v>5891</v>
      </c>
      <c r="D34" s="9" t="s">
        <v>44</v>
      </c>
      <c r="E34" s="45"/>
      <c r="F34" s="27"/>
      <c r="G34" s="30">
        <f>F34*C34</f>
        <v>0</v>
      </c>
    </row>
    <row r="35" spans="1:7" ht="15.75" x14ac:dyDescent="0.25">
      <c r="A35" s="4" t="s">
        <v>41</v>
      </c>
      <c r="B35" s="85" t="s">
        <v>43</v>
      </c>
      <c r="C35" s="69"/>
      <c r="D35" s="9" t="s">
        <v>45</v>
      </c>
      <c r="E35" s="41"/>
      <c r="F35" s="28"/>
      <c r="G35" s="31"/>
    </row>
    <row r="36" spans="1:7" x14ac:dyDescent="0.25">
      <c r="A36" s="5"/>
      <c r="B36" s="77"/>
      <c r="C36" s="69"/>
      <c r="D36" s="9" t="s">
        <v>46</v>
      </c>
      <c r="E36" s="41"/>
      <c r="F36" s="28"/>
      <c r="G36" s="31"/>
    </row>
    <row r="37" spans="1:7" ht="15.75" thickBot="1" x14ac:dyDescent="0.3">
      <c r="A37" s="6"/>
      <c r="B37" s="78"/>
      <c r="C37" s="70"/>
      <c r="D37" s="10" t="s">
        <v>47</v>
      </c>
      <c r="E37" s="46"/>
      <c r="F37" s="29"/>
      <c r="G37" s="32"/>
    </row>
    <row r="38" spans="1:7" ht="47.25" x14ac:dyDescent="0.25">
      <c r="A38" s="14" t="s">
        <v>48</v>
      </c>
      <c r="B38" s="83" t="s">
        <v>50</v>
      </c>
      <c r="C38" s="65">
        <v>9480</v>
      </c>
      <c r="D38" s="51" t="s">
        <v>51</v>
      </c>
      <c r="E38" s="50"/>
      <c r="F38" s="27"/>
      <c r="G38" s="30">
        <f>F38*C38</f>
        <v>0</v>
      </c>
    </row>
    <row r="39" spans="1:7" ht="16.5" thickBot="1" x14ac:dyDescent="0.3">
      <c r="A39" s="11" t="s">
        <v>49</v>
      </c>
      <c r="B39" s="84"/>
      <c r="C39" s="70"/>
      <c r="D39" s="53"/>
      <c r="E39" s="49"/>
      <c r="F39" s="29"/>
      <c r="G39" s="32"/>
    </row>
    <row r="40" spans="1:7" ht="15.75" x14ac:dyDescent="0.25">
      <c r="A40" s="3" t="s">
        <v>52</v>
      </c>
      <c r="B40" s="76" t="s">
        <v>54</v>
      </c>
      <c r="C40" s="65">
        <v>9207</v>
      </c>
      <c r="D40" s="9" t="s">
        <v>56</v>
      </c>
      <c r="E40" s="45"/>
      <c r="F40" s="27"/>
      <c r="G40" s="30">
        <f>F40*C40</f>
        <v>0</v>
      </c>
    </row>
    <row r="41" spans="1:7" ht="49.5" customHeight="1" thickBot="1" x14ac:dyDescent="0.3">
      <c r="A41" s="11" t="s">
        <v>53</v>
      </c>
      <c r="B41" s="79" t="s">
        <v>55</v>
      </c>
      <c r="C41" s="70"/>
      <c r="D41" s="10" t="s">
        <v>57</v>
      </c>
      <c r="E41" s="46"/>
      <c r="F41" s="29"/>
      <c r="G41" s="32"/>
    </row>
    <row r="42" spans="1:7" ht="15.75" x14ac:dyDescent="0.25">
      <c r="A42" s="3" t="s">
        <v>58</v>
      </c>
      <c r="B42" s="80">
        <v>1</v>
      </c>
      <c r="C42" s="65">
        <v>16005</v>
      </c>
      <c r="D42" s="9" t="s">
        <v>60</v>
      </c>
      <c r="E42" s="45"/>
      <c r="F42" s="27"/>
      <c r="G42" s="30">
        <f>F42*C42</f>
        <v>0</v>
      </c>
    </row>
    <row r="43" spans="1:7" ht="15.75" x14ac:dyDescent="0.25">
      <c r="A43" s="4" t="s">
        <v>8</v>
      </c>
      <c r="B43" s="82"/>
      <c r="C43" s="69"/>
      <c r="D43" s="9" t="s">
        <v>61</v>
      </c>
      <c r="E43" s="41"/>
      <c r="F43" s="28"/>
      <c r="G43" s="31"/>
    </row>
    <row r="44" spans="1:7" ht="36.75" customHeight="1" thickBot="1" x14ac:dyDescent="0.3">
      <c r="A44" s="11" t="s">
        <v>59</v>
      </c>
      <c r="B44" s="81"/>
      <c r="C44" s="70"/>
      <c r="D44" s="15"/>
      <c r="E44" s="46"/>
      <c r="F44" s="29"/>
      <c r="G44" s="32"/>
    </row>
    <row r="45" spans="1:7" ht="15.75" x14ac:dyDescent="0.25">
      <c r="A45" s="3" t="s">
        <v>62</v>
      </c>
      <c r="B45" s="76" t="s">
        <v>63</v>
      </c>
      <c r="C45" s="65">
        <v>15329</v>
      </c>
      <c r="D45" s="9" t="s">
        <v>66</v>
      </c>
      <c r="E45" s="50"/>
      <c r="F45" s="27"/>
      <c r="G45" s="30">
        <f>F45*C45</f>
        <v>0</v>
      </c>
    </row>
    <row r="46" spans="1:7" ht="15.75" x14ac:dyDescent="0.25">
      <c r="A46" s="4" t="s">
        <v>8</v>
      </c>
      <c r="B46" s="76" t="s">
        <v>64</v>
      </c>
      <c r="C46" s="69"/>
      <c r="D46" s="9" t="s">
        <v>67</v>
      </c>
      <c r="E46" s="48"/>
      <c r="F46" s="28"/>
      <c r="G46" s="31"/>
    </row>
    <row r="47" spans="1:7" ht="26.25" x14ac:dyDescent="0.25">
      <c r="A47" s="5"/>
      <c r="B47" s="76" t="s">
        <v>65</v>
      </c>
      <c r="C47" s="69"/>
      <c r="D47" s="9" t="s">
        <v>68</v>
      </c>
      <c r="E47" s="48"/>
      <c r="F47" s="28"/>
      <c r="G47" s="31"/>
    </row>
    <row r="48" spans="1:7" ht="15.75" thickBot="1" x14ac:dyDescent="0.3">
      <c r="A48" s="6"/>
      <c r="B48" s="78"/>
      <c r="C48" s="70"/>
      <c r="D48" s="10"/>
      <c r="E48" s="49"/>
      <c r="F48" s="29"/>
      <c r="G48" s="32"/>
    </row>
    <row r="49" spans="1:7" ht="15.75" x14ac:dyDescent="0.25">
      <c r="A49" s="3" t="s">
        <v>69</v>
      </c>
      <c r="B49" s="80">
        <v>1</v>
      </c>
      <c r="C49" s="65">
        <v>6576</v>
      </c>
      <c r="D49" s="9" t="s">
        <v>72</v>
      </c>
      <c r="E49" s="45"/>
      <c r="F49" s="27"/>
      <c r="G49" s="30">
        <f>F49*C49</f>
        <v>0</v>
      </c>
    </row>
    <row r="50" spans="1:7" ht="15.75" x14ac:dyDescent="0.25">
      <c r="A50" s="4" t="s">
        <v>70</v>
      </c>
      <c r="B50" s="82"/>
      <c r="C50" s="69"/>
      <c r="D50" s="9" t="s">
        <v>73</v>
      </c>
      <c r="E50" s="41"/>
      <c r="F50" s="28"/>
      <c r="G50" s="31"/>
    </row>
    <row r="51" spans="1:7" ht="46.5" customHeight="1" thickBot="1" x14ac:dyDescent="0.3">
      <c r="A51" s="11" t="s">
        <v>71</v>
      </c>
      <c r="B51" s="81"/>
      <c r="C51" s="70"/>
      <c r="D51" s="15"/>
      <c r="E51" s="46"/>
      <c r="F51" s="29"/>
      <c r="G51" s="32"/>
    </row>
    <row r="52" spans="1:7" ht="15.75" x14ac:dyDescent="0.25">
      <c r="A52" s="3" t="s">
        <v>74</v>
      </c>
      <c r="B52" s="80">
        <v>1</v>
      </c>
      <c r="C52" s="65">
        <v>6584</v>
      </c>
      <c r="D52" s="9" t="s">
        <v>72</v>
      </c>
      <c r="E52" s="45"/>
      <c r="F52" s="27"/>
      <c r="G52" s="30">
        <f>F52*C52</f>
        <v>0</v>
      </c>
    </row>
    <row r="53" spans="1:7" ht="26.25" x14ac:dyDescent="0.25">
      <c r="A53" s="3" t="s">
        <v>75</v>
      </c>
      <c r="B53" s="82"/>
      <c r="C53" s="69"/>
      <c r="D53" s="9" t="s">
        <v>78</v>
      </c>
      <c r="E53" s="41"/>
      <c r="F53" s="28"/>
      <c r="G53" s="31"/>
    </row>
    <row r="54" spans="1:7" ht="15.75" x14ac:dyDescent="0.25">
      <c r="A54" s="4" t="s">
        <v>76</v>
      </c>
      <c r="B54" s="82"/>
      <c r="C54" s="69"/>
      <c r="D54" s="9" t="s">
        <v>79</v>
      </c>
      <c r="E54" s="41"/>
      <c r="F54" s="28"/>
      <c r="G54" s="31"/>
    </row>
    <row r="55" spans="1:7" ht="15.75" x14ac:dyDescent="0.25">
      <c r="A55" s="4" t="s">
        <v>77</v>
      </c>
      <c r="B55" s="82"/>
      <c r="C55" s="69"/>
      <c r="D55" s="9" t="s">
        <v>80</v>
      </c>
      <c r="E55" s="41"/>
      <c r="F55" s="28"/>
      <c r="G55" s="31"/>
    </row>
    <row r="56" spans="1:7" ht="15.75" thickBot="1" x14ac:dyDescent="0.3">
      <c r="A56" s="6"/>
      <c r="B56" s="81"/>
      <c r="C56" s="70"/>
      <c r="D56" s="10" t="s">
        <v>81</v>
      </c>
      <c r="E56" s="46"/>
      <c r="F56" s="29"/>
      <c r="G56" s="32"/>
    </row>
    <row r="57" spans="1:7" ht="15.75" x14ac:dyDescent="0.25">
      <c r="A57" s="3" t="s">
        <v>74</v>
      </c>
      <c r="B57" s="80">
        <v>1</v>
      </c>
      <c r="C57" s="65">
        <v>3639</v>
      </c>
      <c r="D57" s="9" t="s">
        <v>72</v>
      </c>
      <c r="E57" s="45"/>
      <c r="F57" s="27"/>
      <c r="G57" s="30">
        <f>F57*C57</f>
        <v>0</v>
      </c>
    </row>
    <row r="58" spans="1:7" ht="26.25" x14ac:dyDescent="0.25">
      <c r="A58" s="3" t="s">
        <v>82</v>
      </c>
      <c r="B58" s="82"/>
      <c r="C58" s="69"/>
      <c r="D58" s="9" t="s">
        <v>84</v>
      </c>
      <c r="E58" s="41"/>
      <c r="F58" s="28"/>
      <c r="G58" s="31"/>
    </row>
    <row r="59" spans="1:7" ht="15.75" x14ac:dyDescent="0.25">
      <c r="A59" s="4" t="s">
        <v>76</v>
      </c>
      <c r="B59" s="82"/>
      <c r="C59" s="69"/>
      <c r="D59" s="9" t="s">
        <v>79</v>
      </c>
      <c r="E59" s="41"/>
      <c r="F59" s="28"/>
      <c r="G59" s="31"/>
    </row>
    <row r="60" spans="1:7" ht="15.75" x14ac:dyDescent="0.25">
      <c r="A60" s="4" t="s">
        <v>83</v>
      </c>
      <c r="B60" s="82"/>
      <c r="C60" s="69"/>
      <c r="D60" s="9" t="s">
        <v>80</v>
      </c>
      <c r="E60" s="41"/>
      <c r="F60" s="28"/>
      <c r="G60" s="31"/>
    </row>
    <row r="61" spans="1:7" ht="15.75" thickBot="1" x14ac:dyDescent="0.3">
      <c r="A61" s="6"/>
      <c r="B61" s="81"/>
      <c r="C61" s="70"/>
      <c r="D61" s="10" t="s">
        <v>85</v>
      </c>
      <c r="E61" s="46"/>
      <c r="F61" s="29"/>
      <c r="G61" s="32"/>
    </row>
    <row r="62" spans="1:7" ht="15.75" x14ac:dyDescent="0.25">
      <c r="A62" s="3" t="s">
        <v>86</v>
      </c>
      <c r="B62" s="80" t="s">
        <v>88</v>
      </c>
      <c r="C62" s="65">
        <v>5033</v>
      </c>
      <c r="D62" s="51" t="s">
        <v>89</v>
      </c>
      <c r="E62" s="45"/>
      <c r="F62" s="27"/>
      <c r="G62" s="30">
        <f>F62*C62</f>
        <v>0</v>
      </c>
    </row>
    <row r="63" spans="1:7" ht="15.75" x14ac:dyDescent="0.25">
      <c r="A63" s="3" t="s">
        <v>87</v>
      </c>
      <c r="B63" s="82"/>
      <c r="C63" s="69"/>
      <c r="D63" s="52"/>
      <c r="E63" s="41"/>
      <c r="F63" s="28"/>
      <c r="G63" s="31"/>
    </row>
    <row r="64" spans="1:7" ht="42.75" customHeight="1" thickBot="1" x14ac:dyDescent="0.3">
      <c r="A64" s="11"/>
      <c r="B64" s="81"/>
      <c r="C64" s="70"/>
      <c r="D64" s="53"/>
      <c r="E64" s="46"/>
      <c r="F64" s="29"/>
      <c r="G64" s="32"/>
    </row>
    <row r="65" spans="1:7" ht="31.5" x14ac:dyDescent="0.25">
      <c r="A65" s="3" t="s">
        <v>90</v>
      </c>
      <c r="B65" s="80">
        <v>1</v>
      </c>
      <c r="C65" s="65">
        <v>10049</v>
      </c>
      <c r="D65" s="9" t="s">
        <v>92</v>
      </c>
      <c r="E65" s="45"/>
      <c r="F65" s="27"/>
      <c r="G65" s="30">
        <f>F65*C65</f>
        <v>0</v>
      </c>
    </row>
    <row r="66" spans="1:7" ht="33.75" customHeight="1" thickBot="1" x14ac:dyDescent="0.3">
      <c r="A66" s="11" t="s">
        <v>91</v>
      </c>
      <c r="B66" s="81"/>
      <c r="C66" s="70"/>
      <c r="D66" s="10" t="s">
        <v>93</v>
      </c>
      <c r="E66" s="46"/>
      <c r="F66" s="29"/>
      <c r="G66" s="32"/>
    </row>
    <row r="67" spans="1:7" ht="15.75" x14ac:dyDescent="0.25">
      <c r="A67" s="3" t="s">
        <v>94</v>
      </c>
      <c r="B67" s="80">
        <v>1</v>
      </c>
      <c r="C67" s="65">
        <v>15098</v>
      </c>
      <c r="D67" s="9" t="s">
        <v>97</v>
      </c>
      <c r="E67" s="45"/>
      <c r="F67" s="27"/>
      <c r="G67" s="30">
        <f>F67*C67</f>
        <v>0</v>
      </c>
    </row>
    <row r="68" spans="1:7" ht="31.5" x14ac:dyDescent="0.25">
      <c r="A68" s="4" t="s">
        <v>95</v>
      </c>
      <c r="B68" s="82"/>
      <c r="C68" s="69"/>
      <c r="D68" s="9" t="s">
        <v>98</v>
      </c>
      <c r="E68" s="41"/>
      <c r="F68" s="28"/>
      <c r="G68" s="31"/>
    </row>
    <row r="69" spans="1:7" ht="16.5" thickBot="1" x14ac:dyDescent="0.3">
      <c r="A69" s="11" t="s">
        <v>96</v>
      </c>
      <c r="B69" s="81"/>
      <c r="C69" s="70"/>
      <c r="D69" s="15"/>
      <c r="E69" s="46"/>
      <c r="F69" s="29"/>
      <c r="G69" s="32"/>
    </row>
    <row r="70" spans="1:7" ht="15.75" x14ac:dyDescent="0.25">
      <c r="A70" s="3" t="s">
        <v>99</v>
      </c>
      <c r="B70" s="80">
        <v>1</v>
      </c>
      <c r="C70" s="65">
        <v>13654</v>
      </c>
      <c r="D70" s="9" t="s">
        <v>92</v>
      </c>
      <c r="E70" s="45"/>
      <c r="F70" s="27"/>
      <c r="G70" s="30">
        <f>F70*C70</f>
        <v>0</v>
      </c>
    </row>
    <row r="71" spans="1:7" ht="31.5" x14ac:dyDescent="0.25">
      <c r="A71" s="4" t="s">
        <v>95</v>
      </c>
      <c r="B71" s="82"/>
      <c r="C71" s="69"/>
      <c r="D71" s="9" t="s">
        <v>98</v>
      </c>
      <c r="E71" s="41"/>
      <c r="F71" s="28"/>
      <c r="G71" s="31"/>
    </row>
    <row r="72" spans="1:7" ht="16.5" thickBot="1" x14ac:dyDescent="0.3">
      <c r="A72" s="11" t="s">
        <v>100</v>
      </c>
      <c r="B72" s="81"/>
      <c r="C72" s="70"/>
      <c r="D72" s="15"/>
      <c r="E72" s="46"/>
      <c r="F72" s="29"/>
      <c r="G72" s="32"/>
    </row>
    <row r="73" spans="1:7" ht="15.75" x14ac:dyDescent="0.25">
      <c r="A73" s="3" t="s">
        <v>99</v>
      </c>
      <c r="B73" s="80">
        <v>1</v>
      </c>
      <c r="C73" s="65">
        <v>9174</v>
      </c>
      <c r="D73" s="9" t="s">
        <v>102</v>
      </c>
      <c r="E73" s="43"/>
      <c r="F73" s="27"/>
      <c r="G73" s="30">
        <f>F73*C73</f>
        <v>0</v>
      </c>
    </row>
    <row r="74" spans="1:7" ht="16.5" thickBot="1" x14ac:dyDescent="0.3">
      <c r="A74" s="11" t="s">
        <v>101</v>
      </c>
      <c r="B74" s="81"/>
      <c r="C74" s="70"/>
      <c r="D74" s="10" t="s">
        <v>93</v>
      </c>
      <c r="E74" s="44"/>
      <c r="F74" s="29"/>
      <c r="G74" s="32"/>
    </row>
    <row r="75" spans="1:7" ht="15.75" x14ac:dyDescent="0.25">
      <c r="A75" s="3" t="s">
        <v>99</v>
      </c>
      <c r="B75" s="80">
        <v>1</v>
      </c>
      <c r="C75" s="65">
        <v>8514</v>
      </c>
      <c r="D75" s="9" t="s">
        <v>102</v>
      </c>
      <c r="E75" s="45"/>
      <c r="F75" s="27"/>
      <c r="G75" s="30">
        <f>F75*C75</f>
        <v>0</v>
      </c>
    </row>
    <row r="76" spans="1:7" ht="38.25" customHeight="1" thickBot="1" x14ac:dyDescent="0.3">
      <c r="A76" s="11" t="s">
        <v>103</v>
      </c>
      <c r="B76" s="81"/>
      <c r="C76" s="70"/>
      <c r="D76" s="10" t="s">
        <v>93</v>
      </c>
      <c r="E76" s="46"/>
      <c r="F76" s="29"/>
      <c r="G76" s="32"/>
    </row>
    <row r="77" spans="1:7" ht="15.75" x14ac:dyDescent="0.25">
      <c r="A77" s="3" t="s">
        <v>104</v>
      </c>
      <c r="B77" s="80">
        <v>1</v>
      </c>
      <c r="C77" s="65">
        <v>12300</v>
      </c>
      <c r="D77" s="9" t="s">
        <v>105</v>
      </c>
      <c r="E77" s="45"/>
      <c r="F77" s="27"/>
      <c r="G77" s="30">
        <f>F77*C77</f>
        <v>0</v>
      </c>
    </row>
    <row r="78" spans="1:7" ht="39" customHeight="1" thickBot="1" x14ac:dyDescent="0.3">
      <c r="A78" s="11" t="s">
        <v>103</v>
      </c>
      <c r="B78" s="81"/>
      <c r="C78" s="70"/>
      <c r="D78" s="10" t="s">
        <v>106</v>
      </c>
      <c r="E78" s="46"/>
      <c r="F78" s="29"/>
      <c r="G78" s="32"/>
    </row>
    <row r="79" spans="1:7" ht="15.75" x14ac:dyDescent="0.25">
      <c r="A79" s="3" t="s">
        <v>104</v>
      </c>
      <c r="B79" s="80">
        <v>1</v>
      </c>
      <c r="C79" s="65">
        <v>13712</v>
      </c>
      <c r="D79" s="9" t="s">
        <v>105</v>
      </c>
      <c r="E79" s="50"/>
      <c r="F79" s="27"/>
      <c r="G79" s="30">
        <f>F79*C79</f>
        <v>0</v>
      </c>
    </row>
    <row r="80" spans="1:7" ht="46.5" customHeight="1" thickBot="1" x14ac:dyDescent="0.3">
      <c r="A80" s="11" t="s">
        <v>101</v>
      </c>
      <c r="B80" s="81"/>
      <c r="C80" s="70"/>
      <c r="D80" s="10" t="s">
        <v>106</v>
      </c>
      <c r="E80" s="49"/>
      <c r="F80" s="29"/>
      <c r="G80" s="32"/>
    </row>
    <row r="81" spans="1:7" ht="31.5" x14ac:dyDescent="0.25">
      <c r="A81" s="3" t="s">
        <v>107</v>
      </c>
      <c r="B81" s="80">
        <v>1</v>
      </c>
      <c r="C81" s="65">
        <v>12005</v>
      </c>
      <c r="D81" s="9" t="s">
        <v>108</v>
      </c>
      <c r="E81" s="50"/>
      <c r="F81" s="27"/>
      <c r="G81" s="30">
        <f>F81*C81</f>
        <v>0</v>
      </c>
    </row>
    <row r="82" spans="1:7" ht="37.5" customHeight="1" thickBot="1" x14ac:dyDescent="0.3">
      <c r="A82" s="11" t="s">
        <v>101</v>
      </c>
      <c r="B82" s="81"/>
      <c r="C82" s="70"/>
      <c r="D82" s="10" t="s">
        <v>109</v>
      </c>
      <c r="E82" s="49"/>
      <c r="F82" s="29"/>
      <c r="G82" s="32"/>
    </row>
    <row r="83" spans="1:7" ht="15.75" x14ac:dyDescent="0.25">
      <c r="A83" s="3" t="s">
        <v>110</v>
      </c>
      <c r="B83" s="80">
        <v>1</v>
      </c>
      <c r="C83" s="65">
        <v>28966</v>
      </c>
      <c r="D83" s="9" t="s">
        <v>112</v>
      </c>
      <c r="E83" s="50"/>
      <c r="F83" s="27"/>
      <c r="G83" s="30">
        <f>F83*C83</f>
        <v>0</v>
      </c>
    </row>
    <row r="84" spans="1:7" ht="15.75" x14ac:dyDescent="0.25">
      <c r="A84" s="3" t="s">
        <v>111</v>
      </c>
      <c r="B84" s="82"/>
      <c r="C84" s="69"/>
      <c r="D84" s="9" t="s">
        <v>113</v>
      </c>
      <c r="E84" s="48"/>
      <c r="F84" s="28"/>
      <c r="G84" s="31"/>
    </row>
    <row r="85" spans="1:7" ht="39.75" customHeight="1" thickBot="1" x14ac:dyDescent="0.3">
      <c r="A85" s="11" t="s">
        <v>59</v>
      </c>
      <c r="B85" s="81"/>
      <c r="C85" s="70"/>
      <c r="D85" s="15"/>
      <c r="E85" s="49"/>
      <c r="F85" s="29"/>
      <c r="G85" s="32"/>
    </row>
    <row r="86" spans="1:7" ht="66.75" customHeight="1" thickBot="1" x14ac:dyDescent="0.3">
      <c r="A86" s="2" t="s">
        <v>114</v>
      </c>
      <c r="B86" s="79">
        <v>1</v>
      </c>
      <c r="C86" s="71">
        <v>10923</v>
      </c>
      <c r="D86" s="10" t="s">
        <v>115</v>
      </c>
      <c r="E86" s="16"/>
      <c r="F86" s="20"/>
      <c r="G86" s="21">
        <f>F86*C86</f>
        <v>0</v>
      </c>
    </row>
    <row r="87" spans="1:7" ht="66" customHeight="1" thickBot="1" x14ac:dyDescent="0.3">
      <c r="A87" s="2" t="s">
        <v>116</v>
      </c>
      <c r="B87" s="79">
        <v>1</v>
      </c>
      <c r="C87" s="71">
        <v>999</v>
      </c>
      <c r="D87" s="10" t="s">
        <v>117</v>
      </c>
      <c r="E87" s="17"/>
      <c r="F87" s="20"/>
      <c r="G87" s="21">
        <f>F87*C87</f>
        <v>0</v>
      </c>
    </row>
    <row r="88" spans="1:7" ht="72.75" customHeight="1" thickBot="1" x14ac:dyDescent="0.3">
      <c r="A88" s="11" t="s">
        <v>118</v>
      </c>
      <c r="B88" s="79">
        <v>1</v>
      </c>
      <c r="C88" s="71">
        <v>1271</v>
      </c>
      <c r="D88" s="10" t="s">
        <v>119</v>
      </c>
      <c r="E88" s="17"/>
      <c r="F88" s="20"/>
      <c r="G88" s="21">
        <f>F88*C88</f>
        <v>0</v>
      </c>
    </row>
    <row r="89" spans="1:7" ht="65.25" customHeight="1" thickBot="1" x14ac:dyDescent="0.3">
      <c r="A89" s="11" t="s">
        <v>120</v>
      </c>
      <c r="B89" s="79">
        <v>1</v>
      </c>
      <c r="C89" s="71">
        <v>1271</v>
      </c>
      <c r="D89" s="10" t="s">
        <v>119</v>
      </c>
      <c r="E89" s="16"/>
      <c r="F89" s="20"/>
      <c r="G89" s="21">
        <f>F89*C89</f>
        <v>0</v>
      </c>
    </row>
    <row r="90" spans="1:7" ht="67.5" customHeight="1" thickBot="1" x14ac:dyDescent="0.3">
      <c r="A90" s="11" t="s">
        <v>121</v>
      </c>
      <c r="B90" s="79">
        <v>1</v>
      </c>
      <c r="C90" s="71">
        <v>1271</v>
      </c>
      <c r="D90" s="10" t="s">
        <v>119</v>
      </c>
      <c r="E90" s="16"/>
      <c r="F90" s="20"/>
      <c r="G90" s="21">
        <f>F90*C90</f>
        <v>0</v>
      </c>
    </row>
    <row r="91" spans="1:7" ht="83.25" customHeight="1" thickBot="1" x14ac:dyDescent="0.3">
      <c r="A91" s="11" t="s">
        <v>122</v>
      </c>
      <c r="B91" s="79">
        <v>1</v>
      </c>
      <c r="C91" s="71">
        <v>1271</v>
      </c>
      <c r="D91" s="10" t="s">
        <v>119</v>
      </c>
      <c r="E91" s="16"/>
      <c r="F91" s="20"/>
      <c r="G91" s="21">
        <f>F91*C91</f>
        <v>0</v>
      </c>
    </row>
    <row r="92" spans="1:7" ht="99" customHeight="1" thickBot="1" x14ac:dyDescent="0.3">
      <c r="A92" s="11" t="s">
        <v>123</v>
      </c>
      <c r="B92" s="79">
        <v>1</v>
      </c>
      <c r="C92" s="71">
        <v>1271</v>
      </c>
      <c r="D92" s="10" t="s">
        <v>119</v>
      </c>
      <c r="E92" s="16"/>
      <c r="F92" s="20"/>
      <c r="G92" s="21">
        <f>F92*C92</f>
        <v>0</v>
      </c>
    </row>
    <row r="93" spans="1:7" ht="15.75" x14ac:dyDescent="0.25">
      <c r="A93" s="3" t="s">
        <v>124</v>
      </c>
      <c r="B93" s="80">
        <v>1</v>
      </c>
      <c r="C93" s="65">
        <v>2731</v>
      </c>
      <c r="D93" s="51" t="s">
        <v>127</v>
      </c>
      <c r="E93" s="45"/>
      <c r="F93" s="27"/>
      <c r="G93" s="30">
        <f>F93*C93</f>
        <v>0</v>
      </c>
    </row>
    <row r="94" spans="1:7" ht="31.5" x14ac:dyDescent="0.25">
      <c r="A94" s="3" t="s">
        <v>125</v>
      </c>
      <c r="B94" s="82"/>
      <c r="C94" s="69"/>
      <c r="D94" s="52"/>
      <c r="E94" s="41"/>
      <c r="F94" s="28"/>
      <c r="G94" s="31"/>
    </row>
    <row r="95" spans="1:7" ht="16.5" thickBot="1" x14ac:dyDescent="0.3">
      <c r="A95" s="11" t="s">
        <v>126</v>
      </c>
      <c r="B95" s="81"/>
      <c r="C95" s="70"/>
      <c r="D95" s="53"/>
      <c r="E95" s="46"/>
      <c r="F95" s="29"/>
      <c r="G95" s="32"/>
    </row>
    <row r="96" spans="1:7" ht="27" thickBot="1" x14ac:dyDescent="0.3">
      <c r="A96" s="2" t="s">
        <v>128</v>
      </c>
      <c r="B96" s="79">
        <v>1</v>
      </c>
      <c r="C96" s="71">
        <v>867</v>
      </c>
      <c r="D96" s="10" t="s">
        <v>129</v>
      </c>
      <c r="E96" s="45"/>
      <c r="F96" s="20"/>
      <c r="G96" s="21">
        <f>F96*C96</f>
        <v>0</v>
      </c>
    </row>
    <row r="97" spans="1:7" ht="27" thickBot="1" x14ac:dyDescent="0.3">
      <c r="A97" s="2" t="s">
        <v>128</v>
      </c>
      <c r="B97" s="79">
        <v>1</v>
      </c>
      <c r="C97" s="71">
        <v>1733</v>
      </c>
      <c r="D97" s="10" t="s">
        <v>130</v>
      </c>
      <c r="E97" s="41"/>
      <c r="F97" s="20"/>
      <c r="G97" s="21">
        <f>F97*C97</f>
        <v>0</v>
      </c>
    </row>
    <row r="98" spans="1:7" ht="27" thickBot="1" x14ac:dyDescent="0.3">
      <c r="A98" s="2" t="s">
        <v>128</v>
      </c>
      <c r="B98" s="79">
        <v>1</v>
      </c>
      <c r="C98" s="71">
        <v>2451</v>
      </c>
      <c r="D98" s="10" t="s">
        <v>131</v>
      </c>
      <c r="E98" s="41"/>
      <c r="F98" s="20"/>
      <c r="G98" s="21">
        <f>F98*C98</f>
        <v>0</v>
      </c>
    </row>
    <row r="99" spans="1:7" ht="27" thickBot="1" x14ac:dyDescent="0.3">
      <c r="A99" s="2" t="s">
        <v>128</v>
      </c>
      <c r="B99" s="79">
        <v>1</v>
      </c>
      <c r="C99" s="71">
        <v>3251</v>
      </c>
      <c r="D99" s="10" t="s">
        <v>132</v>
      </c>
      <c r="E99" s="46"/>
      <c r="F99" s="20"/>
      <c r="G99" s="21">
        <f>F99*C99</f>
        <v>0</v>
      </c>
    </row>
    <row r="100" spans="1:7" ht="15.75" x14ac:dyDescent="0.25">
      <c r="A100" s="3" t="s">
        <v>133</v>
      </c>
      <c r="B100" s="80">
        <v>1</v>
      </c>
      <c r="C100" s="65">
        <v>1205</v>
      </c>
      <c r="D100" s="9" t="s">
        <v>135</v>
      </c>
      <c r="E100" s="45"/>
      <c r="F100" s="27"/>
      <c r="G100" s="30">
        <f>F100*C100</f>
        <v>0</v>
      </c>
    </row>
    <row r="101" spans="1:7" ht="16.5" thickBot="1" x14ac:dyDescent="0.3">
      <c r="A101" s="11" t="s">
        <v>134</v>
      </c>
      <c r="B101" s="81"/>
      <c r="C101" s="70"/>
      <c r="D101" s="10" t="s">
        <v>136</v>
      </c>
      <c r="E101" s="41"/>
      <c r="F101" s="29"/>
      <c r="G101" s="32"/>
    </row>
    <row r="102" spans="1:7" ht="15.75" x14ac:dyDescent="0.25">
      <c r="A102" s="3" t="s">
        <v>133</v>
      </c>
      <c r="B102" s="80">
        <v>1</v>
      </c>
      <c r="C102" s="65">
        <v>1205</v>
      </c>
      <c r="D102" s="9" t="s">
        <v>137</v>
      </c>
      <c r="E102" s="41"/>
      <c r="F102" s="27"/>
      <c r="G102" s="30">
        <f>F102*C102</f>
        <v>0</v>
      </c>
    </row>
    <row r="103" spans="1:7" ht="16.5" thickBot="1" x14ac:dyDescent="0.3">
      <c r="A103" s="11" t="s">
        <v>134</v>
      </c>
      <c r="B103" s="81"/>
      <c r="C103" s="70"/>
      <c r="D103" s="10" t="s">
        <v>138</v>
      </c>
      <c r="E103" s="41"/>
      <c r="F103" s="29"/>
      <c r="G103" s="32"/>
    </row>
    <row r="104" spans="1:7" ht="15.75" x14ac:dyDescent="0.25">
      <c r="A104" s="3" t="s">
        <v>133</v>
      </c>
      <c r="B104" s="80">
        <v>1</v>
      </c>
      <c r="C104" s="65">
        <v>1502</v>
      </c>
      <c r="D104" s="9" t="s">
        <v>137</v>
      </c>
      <c r="E104" s="41"/>
      <c r="F104" s="27"/>
      <c r="G104" s="30">
        <f>F104*C104</f>
        <v>0</v>
      </c>
    </row>
    <row r="105" spans="1:7" ht="16.5" thickBot="1" x14ac:dyDescent="0.3">
      <c r="A105" s="11" t="s">
        <v>134</v>
      </c>
      <c r="B105" s="81"/>
      <c r="C105" s="70"/>
      <c r="D105" s="10" t="s">
        <v>113</v>
      </c>
      <c r="E105" s="41"/>
      <c r="F105" s="29"/>
      <c r="G105" s="32"/>
    </row>
    <row r="106" spans="1:7" ht="15.75" x14ac:dyDescent="0.25">
      <c r="A106" s="3" t="s">
        <v>133</v>
      </c>
      <c r="B106" s="80">
        <v>1</v>
      </c>
      <c r="C106" s="65">
        <v>1502</v>
      </c>
      <c r="D106" s="9" t="s">
        <v>139</v>
      </c>
      <c r="E106" s="41"/>
      <c r="F106" s="27"/>
      <c r="G106" s="30">
        <f>F106*C106</f>
        <v>0</v>
      </c>
    </row>
    <row r="107" spans="1:7" ht="16.5" thickBot="1" x14ac:dyDescent="0.3">
      <c r="A107" s="11" t="s">
        <v>134</v>
      </c>
      <c r="B107" s="81"/>
      <c r="C107" s="70"/>
      <c r="D107" s="10" t="s">
        <v>136</v>
      </c>
      <c r="E107" s="41"/>
      <c r="F107" s="29"/>
      <c r="G107" s="32"/>
    </row>
    <row r="108" spans="1:7" ht="15.75" x14ac:dyDescent="0.25">
      <c r="A108" s="3" t="s">
        <v>133</v>
      </c>
      <c r="B108" s="80">
        <v>1</v>
      </c>
      <c r="C108" s="65">
        <v>3944</v>
      </c>
      <c r="D108" s="9" t="s">
        <v>140</v>
      </c>
      <c r="E108" s="41"/>
      <c r="F108" s="27"/>
      <c r="G108" s="30">
        <f>F108*C108</f>
        <v>0</v>
      </c>
    </row>
    <row r="109" spans="1:7" ht="16.5" thickBot="1" x14ac:dyDescent="0.3">
      <c r="A109" s="11" t="s">
        <v>134</v>
      </c>
      <c r="B109" s="81"/>
      <c r="C109" s="70"/>
      <c r="D109" s="10" t="s">
        <v>113</v>
      </c>
      <c r="E109" s="41"/>
      <c r="F109" s="29"/>
      <c r="G109" s="32"/>
    </row>
    <row r="110" spans="1:7" ht="47.25" customHeight="1" x14ac:dyDescent="0.25">
      <c r="A110" s="38" t="s">
        <v>133</v>
      </c>
      <c r="B110" s="80">
        <v>1</v>
      </c>
      <c r="C110" s="65">
        <v>3350</v>
      </c>
      <c r="D110" s="9" t="s">
        <v>141</v>
      </c>
      <c r="E110" s="41"/>
      <c r="F110" s="27"/>
      <c r="G110" s="30">
        <f>F110*C110</f>
        <v>0</v>
      </c>
    </row>
    <row r="111" spans="1:7" ht="15.75" thickBot="1" x14ac:dyDescent="0.3">
      <c r="A111" s="39"/>
      <c r="B111" s="81"/>
      <c r="C111" s="70"/>
      <c r="D111" s="10" t="s">
        <v>136</v>
      </c>
      <c r="E111" s="46"/>
      <c r="F111" s="29"/>
      <c r="G111" s="32"/>
    </row>
    <row r="112" spans="1:7" ht="31.5" x14ac:dyDescent="0.25">
      <c r="A112" s="3" t="s">
        <v>142</v>
      </c>
      <c r="B112" s="80">
        <v>1</v>
      </c>
      <c r="C112" s="65">
        <v>1733</v>
      </c>
      <c r="D112" s="9" t="s">
        <v>144</v>
      </c>
      <c r="E112" s="45"/>
      <c r="F112" s="27"/>
      <c r="G112" s="30">
        <f>F112*C112</f>
        <v>0</v>
      </c>
    </row>
    <row r="113" spans="1:7" ht="32.25" thickBot="1" x14ac:dyDescent="0.3">
      <c r="A113" s="11" t="s">
        <v>143</v>
      </c>
      <c r="B113" s="81"/>
      <c r="C113" s="70"/>
      <c r="D113" s="10" t="s">
        <v>113</v>
      </c>
      <c r="E113" s="46"/>
      <c r="F113" s="29"/>
      <c r="G113" s="32"/>
    </row>
    <row r="114" spans="1:7" ht="67.5" customHeight="1" x14ac:dyDescent="0.25">
      <c r="A114" s="38" t="s">
        <v>145</v>
      </c>
      <c r="B114" s="80">
        <v>1</v>
      </c>
      <c r="C114" s="65">
        <v>4571</v>
      </c>
      <c r="D114" s="9" t="s">
        <v>72</v>
      </c>
      <c r="E114" s="45"/>
      <c r="F114" s="27"/>
      <c r="G114" s="30">
        <f>F114*C114</f>
        <v>0</v>
      </c>
    </row>
    <row r="115" spans="1:7" ht="15.75" thickBot="1" x14ac:dyDescent="0.3">
      <c r="A115" s="39"/>
      <c r="B115" s="81"/>
      <c r="C115" s="70"/>
      <c r="D115" s="10" t="s">
        <v>146</v>
      </c>
      <c r="E115" s="46"/>
      <c r="F115" s="29"/>
      <c r="G115" s="32"/>
    </row>
    <row r="116" spans="1:7" ht="32.25" thickBot="1" x14ac:dyDescent="0.3">
      <c r="A116" s="2" t="s">
        <v>147</v>
      </c>
      <c r="B116" s="79">
        <v>1</v>
      </c>
      <c r="C116" s="71">
        <v>3771</v>
      </c>
      <c r="D116" s="10" t="s">
        <v>148</v>
      </c>
      <c r="E116" s="72"/>
      <c r="F116" s="63"/>
      <c r="G116" s="21">
        <f>F116*C116</f>
        <v>0</v>
      </c>
    </row>
    <row r="117" spans="1:7" ht="32.25" thickBot="1" x14ac:dyDescent="0.3">
      <c r="A117" s="2" t="s">
        <v>147</v>
      </c>
      <c r="B117" s="79">
        <v>1</v>
      </c>
      <c r="C117" s="71">
        <v>1997</v>
      </c>
      <c r="D117" s="10" t="s">
        <v>132</v>
      </c>
      <c r="E117" s="73"/>
      <c r="F117" s="63"/>
      <c r="G117" s="21">
        <f>F117*C117</f>
        <v>0</v>
      </c>
    </row>
    <row r="118" spans="1:7" ht="26.25" x14ac:dyDescent="0.25">
      <c r="A118" s="3" t="s">
        <v>149</v>
      </c>
      <c r="B118" s="80">
        <v>1</v>
      </c>
      <c r="C118" s="65">
        <v>15288</v>
      </c>
      <c r="D118" s="9" t="s">
        <v>151</v>
      </c>
      <c r="E118" s="45"/>
      <c r="F118" s="27"/>
      <c r="G118" s="30">
        <f>F118*C118</f>
        <v>0</v>
      </c>
    </row>
    <row r="119" spans="1:7" ht="26.25" x14ac:dyDescent="0.25">
      <c r="A119" s="4" t="s">
        <v>8</v>
      </c>
      <c r="B119" s="82"/>
      <c r="C119" s="69"/>
      <c r="D119" s="9" t="s">
        <v>152</v>
      </c>
      <c r="E119" s="41"/>
      <c r="F119" s="28"/>
      <c r="G119" s="31"/>
    </row>
    <row r="120" spans="1:7" ht="16.5" thickBot="1" x14ac:dyDescent="0.3">
      <c r="A120" s="11" t="s">
        <v>150</v>
      </c>
      <c r="B120" s="81"/>
      <c r="C120" s="70"/>
      <c r="D120" s="10" t="s">
        <v>153</v>
      </c>
      <c r="E120" s="41"/>
      <c r="F120" s="29"/>
      <c r="G120" s="32"/>
    </row>
    <row r="121" spans="1:7" ht="31.5" x14ac:dyDescent="0.25">
      <c r="A121" s="3" t="s">
        <v>154</v>
      </c>
      <c r="B121" s="76" t="s">
        <v>10</v>
      </c>
      <c r="C121" s="65">
        <v>11872</v>
      </c>
      <c r="D121" s="9" t="s">
        <v>159</v>
      </c>
      <c r="E121" s="40"/>
      <c r="F121" s="27"/>
      <c r="G121" s="30">
        <f>F121*C121</f>
        <v>0</v>
      </c>
    </row>
    <row r="122" spans="1:7" ht="15.75" x14ac:dyDescent="0.25">
      <c r="A122" s="4" t="s">
        <v>8</v>
      </c>
      <c r="B122" s="76" t="s">
        <v>157</v>
      </c>
      <c r="C122" s="69"/>
      <c r="D122" s="9" t="s">
        <v>160</v>
      </c>
      <c r="E122" s="41"/>
      <c r="F122" s="28"/>
      <c r="G122" s="31"/>
    </row>
    <row r="123" spans="1:7" ht="15.75" x14ac:dyDescent="0.25">
      <c r="A123" s="4" t="s">
        <v>155</v>
      </c>
      <c r="B123" s="76" t="s">
        <v>158</v>
      </c>
      <c r="C123" s="69"/>
      <c r="D123" s="9" t="s">
        <v>15</v>
      </c>
      <c r="E123" s="41"/>
      <c r="F123" s="28"/>
      <c r="G123" s="31"/>
    </row>
    <row r="124" spans="1:7" ht="15.75" x14ac:dyDescent="0.25">
      <c r="A124" s="4" t="s">
        <v>156</v>
      </c>
      <c r="B124" s="77"/>
      <c r="C124" s="69"/>
      <c r="D124" s="9" t="s">
        <v>161</v>
      </c>
      <c r="E124" s="41"/>
      <c r="F124" s="28"/>
      <c r="G124" s="31"/>
    </row>
    <row r="125" spans="1:7" x14ac:dyDescent="0.25">
      <c r="A125" s="5"/>
      <c r="B125" s="77"/>
      <c r="C125" s="69"/>
      <c r="D125" s="9" t="s">
        <v>162</v>
      </c>
      <c r="E125" s="41"/>
      <c r="F125" s="28"/>
      <c r="G125" s="31"/>
    </row>
    <row r="126" spans="1:7" ht="15.75" thickBot="1" x14ac:dyDescent="0.3">
      <c r="A126" s="6"/>
      <c r="B126" s="78"/>
      <c r="C126" s="70"/>
      <c r="D126" s="10" t="s">
        <v>18</v>
      </c>
      <c r="E126" s="42"/>
      <c r="F126" s="29"/>
      <c r="G126" s="32"/>
    </row>
    <row r="127" spans="1:7" ht="31.5" x14ac:dyDescent="0.25">
      <c r="A127" s="3" t="s">
        <v>163</v>
      </c>
      <c r="B127" s="76" t="s">
        <v>10</v>
      </c>
      <c r="C127" s="65">
        <v>14850</v>
      </c>
      <c r="D127" s="9" t="s">
        <v>164</v>
      </c>
      <c r="E127" s="48"/>
      <c r="F127" s="27"/>
      <c r="G127" s="30">
        <f>F127*C127</f>
        <v>0</v>
      </c>
    </row>
    <row r="128" spans="1:7" ht="15.75" x14ac:dyDescent="0.25">
      <c r="A128" s="4" t="s">
        <v>8</v>
      </c>
      <c r="B128" s="76" t="s">
        <v>157</v>
      </c>
      <c r="C128" s="69"/>
      <c r="D128" s="9" t="s">
        <v>165</v>
      </c>
      <c r="E128" s="48"/>
      <c r="F128" s="28"/>
      <c r="G128" s="31"/>
    </row>
    <row r="129" spans="1:7" ht="15.75" x14ac:dyDescent="0.25">
      <c r="A129" s="4" t="s">
        <v>155</v>
      </c>
      <c r="B129" s="76" t="s">
        <v>158</v>
      </c>
      <c r="C129" s="69"/>
      <c r="D129" s="9" t="s">
        <v>166</v>
      </c>
      <c r="E129" s="48"/>
      <c r="F129" s="28"/>
      <c r="G129" s="31"/>
    </row>
    <row r="130" spans="1:7" ht="42" customHeight="1" thickBot="1" x14ac:dyDescent="0.3">
      <c r="A130" s="11"/>
      <c r="B130" s="78"/>
      <c r="C130" s="70"/>
      <c r="D130" s="10" t="s">
        <v>167</v>
      </c>
      <c r="E130" s="49"/>
      <c r="F130" s="29"/>
      <c r="G130" s="32"/>
    </row>
    <row r="131" spans="1:7" ht="31.5" x14ac:dyDescent="0.25">
      <c r="A131" s="3" t="s">
        <v>168</v>
      </c>
      <c r="B131" s="76" t="s">
        <v>10</v>
      </c>
      <c r="C131" s="65">
        <v>11872</v>
      </c>
      <c r="D131" s="9" t="s">
        <v>159</v>
      </c>
      <c r="E131" s="45"/>
      <c r="F131" s="27"/>
      <c r="G131" s="30">
        <f>F131*C131</f>
        <v>0</v>
      </c>
    </row>
    <row r="132" spans="1:7" ht="15.75" x14ac:dyDescent="0.25">
      <c r="A132" s="4" t="s">
        <v>8</v>
      </c>
      <c r="B132" s="76" t="s">
        <v>157</v>
      </c>
      <c r="C132" s="69"/>
      <c r="D132" s="9" t="s">
        <v>160</v>
      </c>
      <c r="E132" s="41"/>
      <c r="F132" s="28"/>
      <c r="G132" s="31"/>
    </row>
    <row r="133" spans="1:7" ht="15.75" x14ac:dyDescent="0.25">
      <c r="A133" s="4" t="s">
        <v>155</v>
      </c>
      <c r="B133" s="76" t="s">
        <v>170</v>
      </c>
      <c r="C133" s="69"/>
      <c r="D133" s="9" t="s">
        <v>15</v>
      </c>
      <c r="E133" s="41"/>
      <c r="F133" s="28"/>
      <c r="G133" s="31"/>
    </row>
    <row r="134" spans="1:7" ht="15.75" x14ac:dyDescent="0.25">
      <c r="A134" s="4" t="s">
        <v>169</v>
      </c>
      <c r="B134" s="77"/>
      <c r="C134" s="69"/>
      <c r="D134" s="9" t="s">
        <v>161</v>
      </c>
      <c r="E134" s="41"/>
      <c r="F134" s="28"/>
      <c r="G134" s="31"/>
    </row>
    <row r="135" spans="1:7" x14ac:dyDescent="0.25">
      <c r="A135" s="5"/>
      <c r="B135" s="77"/>
      <c r="C135" s="69"/>
      <c r="D135" s="9" t="s">
        <v>171</v>
      </c>
      <c r="E135" s="41"/>
      <c r="F135" s="28"/>
      <c r="G135" s="31"/>
    </row>
    <row r="136" spans="1:7" ht="15.75" thickBot="1" x14ac:dyDescent="0.3">
      <c r="A136" s="6"/>
      <c r="B136" s="78"/>
      <c r="C136" s="70"/>
      <c r="D136" s="10" t="s">
        <v>172</v>
      </c>
      <c r="E136" s="46"/>
      <c r="F136" s="29"/>
      <c r="G136" s="32"/>
    </row>
    <row r="137" spans="1:7" ht="31.5" x14ac:dyDescent="0.25">
      <c r="A137" s="3" t="s">
        <v>173</v>
      </c>
      <c r="B137" s="76" t="s">
        <v>10</v>
      </c>
      <c r="C137" s="65">
        <v>13200</v>
      </c>
      <c r="D137" s="9"/>
      <c r="E137" s="45"/>
      <c r="F137" s="27"/>
      <c r="G137" s="30">
        <f>F137*C137</f>
        <v>0</v>
      </c>
    </row>
    <row r="138" spans="1:7" ht="15.75" x14ac:dyDescent="0.25">
      <c r="A138" s="4" t="s">
        <v>8</v>
      </c>
      <c r="B138" s="76" t="s">
        <v>157</v>
      </c>
      <c r="C138" s="69"/>
      <c r="D138" s="9" t="s">
        <v>159</v>
      </c>
      <c r="E138" s="41"/>
      <c r="F138" s="28"/>
      <c r="G138" s="31"/>
    </row>
    <row r="139" spans="1:7" ht="15.75" x14ac:dyDescent="0.25">
      <c r="A139" s="4" t="s">
        <v>174</v>
      </c>
      <c r="B139" s="76" t="s">
        <v>176</v>
      </c>
      <c r="C139" s="69"/>
      <c r="D139" s="9" t="s">
        <v>160</v>
      </c>
      <c r="E139" s="41"/>
      <c r="F139" s="28"/>
      <c r="G139" s="31"/>
    </row>
    <row r="140" spans="1:7" ht="15.75" x14ac:dyDescent="0.25">
      <c r="A140" s="4" t="s">
        <v>175</v>
      </c>
      <c r="B140" s="76" t="s">
        <v>170</v>
      </c>
      <c r="C140" s="69"/>
      <c r="D140" s="9" t="s">
        <v>15</v>
      </c>
      <c r="E140" s="41"/>
      <c r="F140" s="28"/>
      <c r="G140" s="31"/>
    </row>
    <row r="141" spans="1:7" x14ac:dyDescent="0.25">
      <c r="A141" s="5"/>
      <c r="B141" s="77"/>
      <c r="C141" s="69"/>
      <c r="D141" s="9" t="s">
        <v>161</v>
      </c>
      <c r="E141" s="41"/>
      <c r="F141" s="28"/>
      <c r="G141" s="31"/>
    </row>
    <row r="142" spans="1:7" x14ac:dyDescent="0.25">
      <c r="A142" s="5"/>
      <c r="B142" s="77"/>
      <c r="C142" s="69"/>
      <c r="D142" s="9" t="s">
        <v>162</v>
      </c>
      <c r="E142" s="41"/>
      <c r="F142" s="28"/>
      <c r="G142" s="31"/>
    </row>
    <row r="143" spans="1:7" x14ac:dyDescent="0.25">
      <c r="A143" s="5"/>
      <c r="B143" s="77"/>
      <c r="C143" s="69"/>
      <c r="D143" s="9" t="s">
        <v>18</v>
      </c>
      <c r="E143" s="41"/>
      <c r="F143" s="28"/>
      <c r="G143" s="31"/>
    </row>
    <row r="144" spans="1:7" x14ac:dyDescent="0.25">
      <c r="A144" s="5"/>
      <c r="B144" s="77"/>
      <c r="C144" s="69"/>
      <c r="D144" s="9" t="s">
        <v>171</v>
      </c>
      <c r="E144" s="41"/>
      <c r="F144" s="28"/>
      <c r="G144" s="31"/>
    </row>
    <row r="145" spans="1:7" ht="15.75" thickBot="1" x14ac:dyDescent="0.3">
      <c r="A145" s="6"/>
      <c r="B145" s="78"/>
      <c r="C145" s="70"/>
      <c r="D145" s="10" t="s">
        <v>172</v>
      </c>
      <c r="E145" s="46"/>
      <c r="F145" s="29"/>
      <c r="G145" s="32"/>
    </row>
    <row r="146" spans="1:7" ht="31.5" x14ac:dyDescent="0.25">
      <c r="A146" s="3" t="s">
        <v>177</v>
      </c>
      <c r="B146" s="76" t="s">
        <v>10</v>
      </c>
      <c r="C146" s="65">
        <v>14850</v>
      </c>
      <c r="D146" s="9" t="s">
        <v>159</v>
      </c>
      <c r="E146" s="43"/>
      <c r="F146" s="27"/>
      <c r="G146" s="30">
        <f>F146*C146</f>
        <v>0</v>
      </c>
    </row>
    <row r="147" spans="1:7" ht="15.75" x14ac:dyDescent="0.25">
      <c r="A147" s="4" t="s">
        <v>8</v>
      </c>
      <c r="B147" s="76" t="s">
        <v>157</v>
      </c>
      <c r="C147" s="69"/>
      <c r="D147" s="9" t="s">
        <v>179</v>
      </c>
      <c r="E147" s="47"/>
      <c r="F147" s="28"/>
      <c r="G147" s="31"/>
    </row>
    <row r="148" spans="1:7" ht="15.75" x14ac:dyDescent="0.25">
      <c r="A148" s="4" t="s">
        <v>155</v>
      </c>
      <c r="B148" s="76" t="s">
        <v>170</v>
      </c>
      <c r="C148" s="69"/>
      <c r="D148" s="9" t="s">
        <v>15</v>
      </c>
      <c r="E148" s="47"/>
      <c r="F148" s="28"/>
      <c r="G148" s="31"/>
    </row>
    <row r="149" spans="1:7" ht="15.75" x14ac:dyDescent="0.25">
      <c r="A149" s="4" t="s">
        <v>178</v>
      </c>
      <c r="B149" s="77"/>
      <c r="C149" s="69"/>
      <c r="D149" s="9" t="s">
        <v>180</v>
      </c>
      <c r="E149" s="47"/>
      <c r="F149" s="28"/>
      <c r="G149" s="31"/>
    </row>
    <row r="150" spans="1:7" x14ac:dyDescent="0.25">
      <c r="A150" s="5"/>
      <c r="B150" s="77"/>
      <c r="C150" s="69"/>
      <c r="D150" s="9" t="s">
        <v>181</v>
      </c>
      <c r="E150" s="47"/>
      <c r="F150" s="28"/>
      <c r="G150" s="31"/>
    </row>
    <row r="151" spans="1:7" ht="15.75" thickBot="1" x14ac:dyDescent="0.3">
      <c r="A151" s="6"/>
      <c r="B151" s="78"/>
      <c r="C151" s="70"/>
      <c r="D151" s="10" t="s">
        <v>182</v>
      </c>
      <c r="E151" s="44"/>
      <c r="F151" s="29"/>
      <c r="G151" s="32"/>
    </row>
    <row r="152" spans="1:7" ht="31.5" x14ac:dyDescent="0.25">
      <c r="A152" s="3" t="s">
        <v>183</v>
      </c>
      <c r="B152" s="76" t="s">
        <v>10</v>
      </c>
      <c r="C152" s="65">
        <v>16855</v>
      </c>
      <c r="D152" s="9" t="s">
        <v>159</v>
      </c>
      <c r="E152" s="45"/>
      <c r="F152" s="27"/>
      <c r="G152" s="30">
        <f>F152*C152</f>
        <v>0</v>
      </c>
    </row>
    <row r="153" spans="1:7" ht="15.75" x14ac:dyDescent="0.25">
      <c r="A153" s="4" t="s">
        <v>8</v>
      </c>
      <c r="B153" s="76" t="s">
        <v>157</v>
      </c>
      <c r="C153" s="69"/>
      <c r="D153" s="9" t="s">
        <v>179</v>
      </c>
      <c r="E153" s="41"/>
      <c r="F153" s="28"/>
      <c r="G153" s="31"/>
    </row>
    <row r="154" spans="1:7" ht="15.75" x14ac:dyDescent="0.25">
      <c r="A154" s="4" t="s">
        <v>174</v>
      </c>
      <c r="B154" s="76" t="s">
        <v>176</v>
      </c>
      <c r="C154" s="69"/>
      <c r="D154" s="9" t="s">
        <v>15</v>
      </c>
      <c r="E154" s="41"/>
      <c r="F154" s="28"/>
      <c r="G154" s="31"/>
    </row>
    <row r="155" spans="1:7" ht="15.75" x14ac:dyDescent="0.25">
      <c r="A155" s="4" t="s">
        <v>59</v>
      </c>
      <c r="B155" s="76" t="s">
        <v>170</v>
      </c>
      <c r="C155" s="69"/>
      <c r="D155" s="9" t="s">
        <v>180</v>
      </c>
      <c r="E155" s="41"/>
      <c r="F155" s="28"/>
      <c r="G155" s="31"/>
    </row>
    <row r="156" spans="1:7" x14ac:dyDescent="0.25">
      <c r="A156" s="5"/>
      <c r="B156" s="77"/>
      <c r="C156" s="69"/>
      <c r="D156" s="9" t="s">
        <v>162</v>
      </c>
      <c r="E156" s="41"/>
      <c r="F156" s="28"/>
      <c r="G156" s="31"/>
    </row>
    <row r="157" spans="1:7" x14ac:dyDescent="0.25">
      <c r="A157" s="5"/>
      <c r="B157" s="77"/>
      <c r="C157" s="69"/>
      <c r="D157" s="9" t="s">
        <v>167</v>
      </c>
      <c r="E157" s="41"/>
      <c r="F157" s="28"/>
      <c r="G157" s="31"/>
    </row>
    <row r="158" spans="1:7" x14ac:dyDescent="0.25">
      <c r="A158" s="5"/>
      <c r="B158" s="77"/>
      <c r="C158" s="69"/>
      <c r="D158" s="9" t="s">
        <v>181</v>
      </c>
      <c r="E158" s="41"/>
      <c r="F158" s="28"/>
      <c r="G158" s="31"/>
    </row>
    <row r="159" spans="1:7" ht="15.75" thickBot="1" x14ac:dyDescent="0.3">
      <c r="A159" s="6"/>
      <c r="B159" s="78"/>
      <c r="C159" s="70"/>
      <c r="D159" s="10" t="s">
        <v>182</v>
      </c>
      <c r="E159" s="46"/>
      <c r="F159" s="29"/>
      <c r="G159" s="32"/>
    </row>
    <row r="160" spans="1:7" ht="15.75" x14ac:dyDescent="0.25">
      <c r="A160" s="3" t="s">
        <v>184</v>
      </c>
      <c r="B160" s="80">
        <v>1</v>
      </c>
      <c r="C160" s="65">
        <v>9356</v>
      </c>
      <c r="D160" s="9" t="s">
        <v>186</v>
      </c>
      <c r="E160" s="45"/>
      <c r="F160" s="27"/>
      <c r="G160" s="30">
        <f>F160*C160</f>
        <v>0</v>
      </c>
    </row>
    <row r="161" spans="1:7" ht="26.25" x14ac:dyDescent="0.25">
      <c r="A161" s="4" t="s">
        <v>8</v>
      </c>
      <c r="B161" s="82"/>
      <c r="C161" s="69"/>
      <c r="D161" s="9" t="s">
        <v>187</v>
      </c>
      <c r="E161" s="41"/>
      <c r="F161" s="28"/>
      <c r="G161" s="31"/>
    </row>
    <row r="162" spans="1:7" ht="16.5" thickBot="1" x14ac:dyDescent="0.3">
      <c r="A162" s="11" t="s">
        <v>185</v>
      </c>
      <c r="B162" s="81"/>
      <c r="C162" s="70"/>
      <c r="D162" s="15"/>
      <c r="E162" s="46"/>
      <c r="F162" s="29"/>
      <c r="G162" s="32"/>
    </row>
    <row r="163" spans="1:7" ht="15.75" x14ac:dyDescent="0.25">
      <c r="A163" s="3" t="s">
        <v>188</v>
      </c>
      <c r="B163" s="80">
        <v>1</v>
      </c>
      <c r="C163" s="65">
        <v>21747</v>
      </c>
      <c r="D163" s="9" t="s">
        <v>190</v>
      </c>
      <c r="E163" s="45"/>
      <c r="F163" s="27"/>
      <c r="G163" s="30">
        <f>F163*C163</f>
        <v>0</v>
      </c>
    </row>
    <row r="164" spans="1:7" ht="15.75" x14ac:dyDescent="0.25">
      <c r="A164" s="4" t="s">
        <v>189</v>
      </c>
      <c r="B164" s="82"/>
      <c r="C164" s="69"/>
      <c r="D164" s="9" t="s">
        <v>191</v>
      </c>
      <c r="E164" s="41"/>
      <c r="F164" s="28"/>
      <c r="G164" s="31"/>
    </row>
    <row r="165" spans="1:7" ht="15.75" x14ac:dyDescent="0.25">
      <c r="A165" s="4" t="s">
        <v>59</v>
      </c>
      <c r="B165" s="82"/>
      <c r="C165" s="69"/>
      <c r="D165" s="9" t="s">
        <v>192</v>
      </c>
      <c r="E165" s="41"/>
      <c r="F165" s="28"/>
      <c r="G165" s="31"/>
    </row>
    <row r="166" spans="1:7" ht="15.75" thickBot="1" x14ac:dyDescent="0.3">
      <c r="A166" s="6"/>
      <c r="B166" s="81"/>
      <c r="C166" s="70"/>
      <c r="D166" s="10" t="s">
        <v>193</v>
      </c>
      <c r="E166" s="46"/>
      <c r="F166" s="29"/>
      <c r="G166" s="32"/>
    </row>
    <row r="167" spans="1:7" ht="31.5" x14ac:dyDescent="0.25">
      <c r="A167" s="3" t="s">
        <v>194</v>
      </c>
      <c r="B167" s="80">
        <v>1</v>
      </c>
      <c r="C167" s="65">
        <v>13060</v>
      </c>
      <c r="D167" s="9" t="s">
        <v>195</v>
      </c>
      <c r="E167" s="43"/>
      <c r="F167" s="27"/>
      <c r="G167" s="30">
        <f>F167*C167</f>
        <v>0</v>
      </c>
    </row>
    <row r="168" spans="1:7" ht="27" thickBot="1" x14ac:dyDescent="0.3">
      <c r="A168" s="11" t="s">
        <v>8</v>
      </c>
      <c r="B168" s="81"/>
      <c r="C168" s="70"/>
      <c r="D168" s="10" t="s">
        <v>196</v>
      </c>
      <c r="E168" s="44"/>
      <c r="F168" s="29"/>
      <c r="G168" s="32"/>
    </row>
    <row r="169" spans="1:7" ht="15.75" x14ac:dyDescent="0.25">
      <c r="A169" s="3" t="s">
        <v>197</v>
      </c>
      <c r="B169" s="80">
        <v>1</v>
      </c>
      <c r="C169" s="65">
        <v>19743</v>
      </c>
      <c r="D169" s="9" t="s">
        <v>200</v>
      </c>
      <c r="E169" s="45"/>
      <c r="F169" s="27"/>
      <c r="G169" s="30">
        <f>F169*C169</f>
        <v>0</v>
      </c>
    </row>
    <row r="170" spans="1:7" ht="31.5" x14ac:dyDescent="0.25">
      <c r="A170" s="4" t="s">
        <v>29</v>
      </c>
      <c r="B170" s="82"/>
      <c r="C170" s="69"/>
      <c r="D170" s="9" t="s">
        <v>201</v>
      </c>
      <c r="E170" s="41"/>
      <c r="F170" s="28"/>
      <c r="G170" s="31"/>
    </row>
    <row r="171" spans="1:7" ht="26.25" x14ac:dyDescent="0.25">
      <c r="A171" s="4" t="s">
        <v>198</v>
      </c>
      <c r="B171" s="82"/>
      <c r="C171" s="69"/>
      <c r="D171" s="9" t="s">
        <v>202</v>
      </c>
      <c r="E171" s="41"/>
      <c r="F171" s="28"/>
      <c r="G171" s="31"/>
    </row>
    <row r="172" spans="1:7" ht="26.25" x14ac:dyDescent="0.25">
      <c r="A172" s="4" t="s">
        <v>199</v>
      </c>
      <c r="B172" s="82"/>
      <c r="C172" s="69"/>
      <c r="D172" s="9" t="s">
        <v>203</v>
      </c>
      <c r="E172" s="41"/>
      <c r="F172" s="28"/>
      <c r="G172" s="31"/>
    </row>
    <row r="173" spans="1:7" ht="27" thickBot="1" x14ac:dyDescent="0.3">
      <c r="A173" s="6"/>
      <c r="B173" s="81"/>
      <c r="C173" s="70"/>
      <c r="D173" s="10" t="s">
        <v>204</v>
      </c>
      <c r="E173" s="42"/>
      <c r="F173" s="29"/>
      <c r="G173" s="32"/>
    </row>
    <row r="174" spans="1:7" ht="15.75" x14ac:dyDescent="0.25">
      <c r="A174" s="3" t="s">
        <v>205</v>
      </c>
      <c r="B174" s="80">
        <v>1</v>
      </c>
      <c r="C174" s="65">
        <v>11072</v>
      </c>
      <c r="D174" s="9" t="s">
        <v>206</v>
      </c>
      <c r="E174" s="40"/>
      <c r="F174" s="27"/>
      <c r="G174" s="30">
        <f>F174*C174</f>
        <v>0</v>
      </c>
    </row>
    <row r="175" spans="1:7" ht="31.5" x14ac:dyDescent="0.25">
      <c r="A175" s="4" t="s">
        <v>29</v>
      </c>
      <c r="B175" s="82"/>
      <c r="C175" s="69"/>
      <c r="D175" s="9" t="s">
        <v>207</v>
      </c>
      <c r="E175" s="41"/>
      <c r="F175" s="28"/>
      <c r="G175" s="31"/>
    </row>
    <row r="176" spans="1:7" ht="32.25" customHeight="1" thickBot="1" x14ac:dyDescent="0.3">
      <c r="A176" s="11"/>
      <c r="B176" s="81"/>
      <c r="C176" s="70"/>
      <c r="D176" s="15"/>
      <c r="E176" s="42"/>
      <c r="F176" s="29"/>
      <c r="G176" s="32"/>
    </row>
    <row r="177" spans="1:7" ht="15.75" x14ac:dyDescent="0.25">
      <c r="A177" s="3" t="s">
        <v>208</v>
      </c>
      <c r="B177" s="80">
        <v>1</v>
      </c>
      <c r="C177" s="65">
        <v>16220</v>
      </c>
      <c r="D177" s="9" t="s">
        <v>210</v>
      </c>
      <c r="E177" s="40"/>
      <c r="F177" s="27"/>
      <c r="G177" s="30">
        <f>F177*C177</f>
        <v>0</v>
      </c>
    </row>
    <row r="178" spans="1:7" ht="31.5" x14ac:dyDescent="0.25">
      <c r="A178" s="4" t="s">
        <v>29</v>
      </c>
      <c r="B178" s="82"/>
      <c r="C178" s="69"/>
      <c r="D178" s="9" t="s">
        <v>211</v>
      </c>
      <c r="E178" s="41"/>
      <c r="F178" s="28"/>
      <c r="G178" s="31"/>
    </row>
    <row r="179" spans="1:7" ht="53.25" customHeight="1" thickBot="1" x14ac:dyDescent="0.3">
      <c r="A179" s="11" t="s">
        <v>209</v>
      </c>
      <c r="B179" s="81"/>
      <c r="C179" s="70"/>
      <c r="D179" s="10" t="s">
        <v>212</v>
      </c>
      <c r="E179" s="42"/>
      <c r="F179" s="29"/>
      <c r="G179" s="32"/>
    </row>
    <row r="180" spans="1:7" x14ac:dyDescent="0.25">
      <c r="F180" s="22" t="s">
        <v>215</v>
      </c>
      <c r="G180" s="21">
        <f>SUM(G4:G179)</f>
        <v>0</v>
      </c>
    </row>
  </sheetData>
  <mergeCells count="231">
    <mergeCell ref="E14:E19"/>
    <mergeCell ref="C20:C23"/>
    <mergeCell ref="E20:E23"/>
    <mergeCell ref="C24:C26"/>
    <mergeCell ref="E24:E26"/>
    <mergeCell ref="B27:B28"/>
    <mergeCell ref="C27:C28"/>
    <mergeCell ref="E27:E28"/>
    <mergeCell ref="C2:C3"/>
    <mergeCell ref="D2:D3"/>
    <mergeCell ref="E2:E3"/>
    <mergeCell ref="E4:E9"/>
    <mergeCell ref="C10:C13"/>
    <mergeCell ref="E10:E13"/>
    <mergeCell ref="C34:C37"/>
    <mergeCell ref="E34:E37"/>
    <mergeCell ref="B38:B39"/>
    <mergeCell ref="C38:C39"/>
    <mergeCell ref="D38:D39"/>
    <mergeCell ref="E38:E39"/>
    <mergeCell ref="B29:B31"/>
    <mergeCell ref="C29:C31"/>
    <mergeCell ref="E29:E31"/>
    <mergeCell ref="B32:B33"/>
    <mergeCell ref="C32:C33"/>
    <mergeCell ref="E32:E33"/>
    <mergeCell ref="B49:B51"/>
    <mergeCell ref="C49:C51"/>
    <mergeCell ref="E49:E51"/>
    <mergeCell ref="B52:B56"/>
    <mergeCell ref="C52:C56"/>
    <mergeCell ref="E52:E56"/>
    <mergeCell ref="C40:C41"/>
    <mergeCell ref="E40:E41"/>
    <mergeCell ref="B42:B44"/>
    <mergeCell ref="C42:C44"/>
    <mergeCell ref="E42:E44"/>
    <mergeCell ref="C45:C48"/>
    <mergeCell ref="E45:E48"/>
    <mergeCell ref="B65:B66"/>
    <mergeCell ref="C65:C66"/>
    <mergeCell ref="E65:E66"/>
    <mergeCell ref="B67:B69"/>
    <mergeCell ref="C67:C69"/>
    <mergeCell ref="E67:E69"/>
    <mergeCell ref="B57:B61"/>
    <mergeCell ref="C57:C61"/>
    <mergeCell ref="E57:E61"/>
    <mergeCell ref="B62:B64"/>
    <mergeCell ref="C62:C64"/>
    <mergeCell ref="D62:D64"/>
    <mergeCell ref="E62:E64"/>
    <mergeCell ref="B75:B76"/>
    <mergeCell ref="C75:C76"/>
    <mergeCell ref="E75:E76"/>
    <mergeCell ref="B77:B78"/>
    <mergeCell ref="C77:C78"/>
    <mergeCell ref="E77:E78"/>
    <mergeCell ref="B70:B72"/>
    <mergeCell ref="C70:C72"/>
    <mergeCell ref="E70:E72"/>
    <mergeCell ref="B73:B74"/>
    <mergeCell ref="C73:C74"/>
    <mergeCell ref="E73:E74"/>
    <mergeCell ref="B83:B85"/>
    <mergeCell ref="C83:C85"/>
    <mergeCell ref="E83:E85"/>
    <mergeCell ref="B93:B95"/>
    <mergeCell ref="C93:C95"/>
    <mergeCell ref="D93:D95"/>
    <mergeCell ref="E93:E95"/>
    <mergeCell ref="B79:B80"/>
    <mergeCell ref="C79:C80"/>
    <mergeCell ref="E79:E80"/>
    <mergeCell ref="B81:B82"/>
    <mergeCell ref="C81:C82"/>
    <mergeCell ref="E81:E82"/>
    <mergeCell ref="B108:B109"/>
    <mergeCell ref="C108:C109"/>
    <mergeCell ref="A110:A111"/>
    <mergeCell ref="B110:B111"/>
    <mergeCell ref="C110:C111"/>
    <mergeCell ref="B112:B113"/>
    <mergeCell ref="C112:C113"/>
    <mergeCell ref="E96:E99"/>
    <mergeCell ref="B100:B101"/>
    <mergeCell ref="C100:C101"/>
    <mergeCell ref="E100:E111"/>
    <mergeCell ref="B102:B103"/>
    <mergeCell ref="C102:C103"/>
    <mergeCell ref="B104:B105"/>
    <mergeCell ref="C104:C105"/>
    <mergeCell ref="B106:B107"/>
    <mergeCell ref="C106:C107"/>
    <mergeCell ref="B118:B120"/>
    <mergeCell ref="C118:C120"/>
    <mergeCell ref="E118:E120"/>
    <mergeCell ref="C121:C126"/>
    <mergeCell ref="E121:E126"/>
    <mergeCell ref="C127:C130"/>
    <mergeCell ref="E127:E130"/>
    <mergeCell ref="E112:E113"/>
    <mergeCell ref="A114:A115"/>
    <mergeCell ref="B114:B115"/>
    <mergeCell ref="C114:C115"/>
    <mergeCell ref="E114:E115"/>
    <mergeCell ref="E116:E117"/>
    <mergeCell ref="C152:C159"/>
    <mergeCell ref="E152:E159"/>
    <mergeCell ref="B160:B162"/>
    <mergeCell ref="C160:C162"/>
    <mergeCell ref="E160:E162"/>
    <mergeCell ref="B163:B166"/>
    <mergeCell ref="C163:C166"/>
    <mergeCell ref="E163:E166"/>
    <mergeCell ref="C131:C136"/>
    <mergeCell ref="E131:E136"/>
    <mergeCell ref="C137:C145"/>
    <mergeCell ref="E137:E145"/>
    <mergeCell ref="C146:C151"/>
    <mergeCell ref="E146:E151"/>
    <mergeCell ref="B174:B176"/>
    <mergeCell ref="C174:C176"/>
    <mergeCell ref="E174:E176"/>
    <mergeCell ref="B177:B179"/>
    <mergeCell ref="C177:C179"/>
    <mergeCell ref="E177:E179"/>
    <mergeCell ref="B167:B168"/>
    <mergeCell ref="C167:C168"/>
    <mergeCell ref="E167:E168"/>
    <mergeCell ref="B169:B173"/>
    <mergeCell ref="C169:C173"/>
    <mergeCell ref="E169:E173"/>
    <mergeCell ref="G20:G23"/>
    <mergeCell ref="F24:F26"/>
    <mergeCell ref="G24:G26"/>
    <mergeCell ref="F27:F28"/>
    <mergeCell ref="G27:G28"/>
    <mergeCell ref="F29:F31"/>
    <mergeCell ref="G29:G31"/>
    <mergeCell ref="F2:F3"/>
    <mergeCell ref="G2:G3"/>
    <mergeCell ref="F4:F9"/>
    <mergeCell ref="F10:F13"/>
    <mergeCell ref="F14:F19"/>
    <mergeCell ref="F20:F23"/>
    <mergeCell ref="G4:G9"/>
    <mergeCell ref="G10:G13"/>
    <mergeCell ref="G14:G19"/>
    <mergeCell ref="F40:F41"/>
    <mergeCell ref="G40:G41"/>
    <mergeCell ref="F42:F44"/>
    <mergeCell ref="G42:G44"/>
    <mergeCell ref="F45:F48"/>
    <mergeCell ref="G45:G48"/>
    <mergeCell ref="F32:F33"/>
    <mergeCell ref="G32:G33"/>
    <mergeCell ref="F34:F37"/>
    <mergeCell ref="G34:G37"/>
    <mergeCell ref="F38:F39"/>
    <mergeCell ref="G38:G39"/>
    <mergeCell ref="F62:F64"/>
    <mergeCell ref="G62:G64"/>
    <mergeCell ref="F65:F66"/>
    <mergeCell ref="G65:G66"/>
    <mergeCell ref="F67:F69"/>
    <mergeCell ref="G67:G69"/>
    <mergeCell ref="F49:F51"/>
    <mergeCell ref="G49:G51"/>
    <mergeCell ref="F52:F56"/>
    <mergeCell ref="G52:G56"/>
    <mergeCell ref="F57:F61"/>
    <mergeCell ref="G57:G61"/>
    <mergeCell ref="F77:F78"/>
    <mergeCell ref="G77:G78"/>
    <mergeCell ref="F79:F80"/>
    <mergeCell ref="G79:G80"/>
    <mergeCell ref="F81:F82"/>
    <mergeCell ref="G81:G82"/>
    <mergeCell ref="F70:F72"/>
    <mergeCell ref="G70:G72"/>
    <mergeCell ref="F73:F74"/>
    <mergeCell ref="G73:G74"/>
    <mergeCell ref="F75:F76"/>
    <mergeCell ref="G75:G76"/>
    <mergeCell ref="F102:F103"/>
    <mergeCell ref="G102:G103"/>
    <mergeCell ref="F104:F105"/>
    <mergeCell ref="G104:G105"/>
    <mergeCell ref="F106:F107"/>
    <mergeCell ref="G106:G107"/>
    <mergeCell ref="F83:F85"/>
    <mergeCell ref="G83:G85"/>
    <mergeCell ref="F93:F95"/>
    <mergeCell ref="G93:G95"/>
    <mergeCell ref="F100:F101"/>
    <mergeCell ref="G100:G101"/>
    <mergeCell ref="F118:F120"/>
    <mergeCell ref="G118:G120"/>
    <mergeCell ref="F121:F126"/>
    <mergeCell ref="G121:G126"/>
    <mergeCell ref="F108:F109"/>
    <mergeCell ref="G108:G109"/>
    <mergeCell ref="F110:F111"/>
    <mergeCell ref="G110:G111"/>
    <mergeCell ref="F114:F115"/>
    <mergeCell ref="G114:G115"/>
    <mergeCell ref="F112:F113"/>
    <mergeCell ref="G112:G113"/>
    <mergeCell ref="F146:F151"/>
    <mergeCell ref="G146:G151"/>
    <mergeCell ref="F152:F159"/>
    <mergeCell ref="G152:G159"/>
    <mergeCell ref="F160:F162"/>
    <mergeCell ref="G160:G162"/>
    <mergeCell ref="F127:F130"/>
    <mergeCell ref="G127:G130"/>
    <mergeCell ref="F131:F136"/>
    <mergeCell ref="G131:G136"/>
    <mergeCell ref="F137:F145"/>
    <mergeCell ref="G137:G145"/>
    <mergeCell ref="F174:F176"/>
    <mergeCell ref="G174:G176"/>
    <mergeCell ref="F177:F179"/>
    <mergeCell ref="G177:G179"/>
    <mergeCell ref="F163:F166"/>
    <mergeCell ref="G163:G166"/>
    <mergeCell ref="F167:F168"/>
    <mergeCell ref="G167:G168"/>
    <mergeCell ref="F169:F173"/>
    <mergeCell ref="G169:G1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maxim</cp:lastModifiedBy>
  <dcterms:created xsi:type="dcterms:W3CDTF">2017-01-27T08:11:06Z</dcterms:created>
  <dcterms:modified xsi:type="dcterms:W3CDTF">2017-01-27T10:51:02Z</dcterms:modified>
</cp:coreProperties>
</file>