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7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1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5"/>
  <c r="G56"/>
  <c r="G57"/>
  <c r="G58"/>
  <c r="G59"/>
  <c r="G60"/>
  <c r="G4"/>
</calcChain>
</file>

<file path=xl/sharedStrings.xml><?xml version="1.0" encoding="utf-8"?>
<sst xmlns="http://schemas.openxmlformats.org/spreadsheetml/2006/main" count="112" uniqueCount="88">
  <si>
    <t>Наименование методики</t>
  </si>
  <si>
    <t>Комплектация</t>
  </si>
  <si>
    <t>Возраст</t>
  </si>
  <si>
    <t>I. Методики исследования интеллекта</t>
  </si>
  <si>
    <t>Цена, руб</t>
  </si>
  <si>
    <t>от 13 лет</t>
  </si>
  <si>
    <t>10-14 лет</t>
  </si>
  <si>
    <t>6-7 лет</t>
  </si>
  <si>
    <t>2-7 лет</t>
  </si>
  <si>
    <t>4-13 лет</t>
  </si>
  <si>
    <t>от 16 лет</t>
  </si>
  <si>
    <r>
      <rPr>
        <b/>
        <sz val="9"/>
        <color theme="1"/>
        <rFont val="Calibri"/>
        <family val="2"/>
        <charset val="204"/>
        <scheme val="minor"/>
      </rPr>
      <t>УИТ СПЧ-М – универсальный интеллектуальный тест</t>
    </r>
    <r>
      <rPr>
        <sz val="9"/>
        <color theme="1"/>
        <rFont val="Calibri"/>
        <family val="2"/>
        <charset val="204"/>
        <scheme val="minor"/>
      </rPr>
      <t>. Авторы: Н.А. Курганский, И.М. Дашков, Л.К. Федорова</t>
    </r>
  </si>
  <si>
    <r>
      <rPr>
        <b/>
        <sz val="9"/>
        <color theme="1"/>
        <rFont val="Calibri"/>
        <family val="2"/>
        <charset val="204"/>
        <scheme val="minor"/>
      </rPr>
      <t xml:space="preserve">Индивидуальная: </t>
    </r>
    <r>
      <rPr>
        <sz val="9"/>
        <color theme="1"/>
        <rFont val="Calibri"/>
        <family val="2"/>
        <charset val="204"/>
        <scheme val="minor"/>
      </rPr>
      <t>руководство, 4 формы (А, Б, В, Г), бланки, диск обработки данных.</t>
    </r>
  </si>
  <si>
    <r>
      <rPr>
        <b/>
        <sz val="9"/>
        <color theme="1"/>
        <rFont val="Calibri"/>
        <family val="2"/>
        <charset val="204"/>
        <scheme val="minor"/>
      </rPr>
      <t>Групповая:</t>
    </r>
    <r>
      <rPr>
        <sz val="9"/>
        <color theme="1"/>
        <rFont val="Calibri"/>
        <family val="2"/>
        <charset val="204"/>
        <scheme val="minor"/>
      </rPr>
      <t xml:space="preserve"> руководство, 32 тестовые тетради: 4 формы х 8 штук, бланки, диск обработки данных.</t>
    </r>
  </si>
  <si>
    <r>
      <rPr>
        <b/>
        <sz val="9"/>
        <color theme="1"/>
        <rFont val="Calibri"/>
        <family val="2"/>
        <charset val="204"/>
        <scheme val="minor"/>
      </rPr>
      <t>UIT - компьютерная программа УИТ СПЧ-М.</t>
    </r>
    <r>
      <rPr>
        <sz val="9"/>
        <color theme="1"/>
        <rFont val="Calibri"/>
        <family val="2"/>
        <charset val="204"/>
        <scheme val="minor"/>
      </rPr>
      <t xml:space="preserve"> Авторы: Н.А. Батурин, Д.Н. Никулин </t>
    </r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</si>
  <si>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диск, USB-ключ, папка-бокс</t>
    </r>
  </si>
  <si>
    <r>
      <rPr>
        <b/>
        <sz val="9"/>
        <color theme="1"/>
        <rFont val="Calibri"/>
        <family val="2"/>
        <charset val="204"/>
        <scheme val="minor"/>
      </rPr>
      <t>Групповая до 10 чел:</t>
    </r>
    <r>
      <rPr>
        <sz val="9"/>
        <color theme="1"/>
        <rFont val="Calibri"/>
        <family val="2"/>
        <charset val="204"/>
        <scheme val="minor"/>
      </rPr>
      <t xml:space="preserve"> диск, USB-ключ, папка-бокс</t>
    </r>
  </si>
  <si>
    <r>
      <rPr>
        <b/>
        <sz val="9"/>
        <color theme="1"/>
        <rFont val="Calibri"/>
        <family val="2"/>
        <charset val="204"/>
        <scheme val="minor"/>
      </rPr>
      <t>Групповая до 20 чел:</t>
    </r>
    <r>
      <rPr>
        <sz val="9"/>
        <color theme="1"/>
        <rFont val="Calibri"/>
        <family val="2"/>
        <charset val="204"/>
        <scheme val="minor"/>
      </rPr>
      <t xml:space="preserve"> диск, USB-ключ, папка-бокс</t>
    </r>
  </si>
  <si>
    <r>
      <rPr>
        <b/>
        <sz val="9"/>
        <color theme="1"/>
        <rFont val="Calibri"/>
        <family val="2"/>
        <charset val="204"/>
        <scheme val="minor"/>
      </rPr>
      <t>ПИТ СПЧ – подростковый интеллектуальный тест</t>
    </r>
    <r>
      <rPr>
        <sz val="9"/>
        <color theme="1"/>
        <rFont val="Calibri"/>
        <family val="2"/>
        <charset val="204"/>
        <scheme val="minor"/>
      </rPr>
      <t>. Авторы: Н.А. Батурин, Н.А. Курганский</t>
    </r>
  </si>
  <si>
    <r>
      <rPr>
        <b/>
        <sz val="9"/>
        <color theme="1"/>
        <rFont val="Calibri"/>
        <family val="2"/>
        <charset val="204"/>
        <scheme val="minor"/>
      </rPr>
      <t>АIT - компьютерная программа ПИТ</t>
    </r>
    <r>
      <rPr>
        <sz val="9"/>
        <color theme="1"/>
        <rFont val="Calibri"/>
        <family val="2"/>
        <charset val="204"/>
        <scheme val="minor"/>
      </rPr>
      <t xml:space="preserve"> СПЧ. Авторы: Н.А. Батурин, Д.Н. Никулин </t>
    </r>
  </si>
  <si>
    <r>
      <rPr>
        <b/>
        <sz val="9"/>
        <color theme="1"/>
        <rFont val="Calibri"/>
        <family val="2"/>
        <charset val="204"/>
        <scheme val="minor"/>
      </rPr>
      <t>КИТ СПЧ – компактный интеллектуальный тест</t>
    </r>
    <r>
      <rPr>
        <sz val="9"/>
        <color theme="1"/>
        <rFont val="Calibri"/>
        <family val="2"/>
        <charset val="204"/>
        <scheme val="minor"/>
      </rPr>
      <t xml:space="preserve">. Авторы: Н.А. Батурин, Д.Н. Никулин </t>
    </r>
  </si>
  <si>
    <r>
      <rPr>
        <b/>
        <sz val="9"/>
        <color theme="1"/>
        <rFont val="Calibri"/>
        <family val="2"/>
        <charset val="204"/>
        <scheme val="minor"/>
      </rPr>
      <t>ГОШа - методика исследования готовности к обучению в школе.</t>
    </r>
    <r>
      <rPr>
        <sz val="9"/>
        <color theme="1"/>
        <rFont val="Calibri"/>
        <family val="2"/>
        <charset val="204"/>
        <scheme val="minor"/>
      </rPr>
      <t xml:space="preserve"> Авторы: Н.Н. Мельникова, Д.М. Полев, О.Б.Елагина</t>
    </r>
  </si>
  <si>
    <r>
      <rPr>
        <b/>
        <sz val="9"/>
        <color theme="1"/>
        <rFont val="Calibri"/>
        <family val="2"/>
        <charset val="204"/>
        <scheme val="minor"/>
      </rPr>
      <t xml:space="preserve">Индивидуальная: </t>
    </r>
    <r>
      <rPr>
        <sz val="9"/>
        <color theme="1"/>
        <rFont val="Calibri"/>
        <family val="2"/>
        <charset val="204"/>
        <scheme val="minor"/>
      </rPr>
      <t>руководство, формы А и В, стимульный материал,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</si>
  <si>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>Доп.комплектация:</t>
    </r>
    <r>
      <rPr>
        <sz val="9"/>
        <color theme="1"/>
        <rFont val="Calibri"/>
        <family val="2"/>
        <charset val="204"/>
        <scheme val="minor"/>
      </rPr>
      <t xml:space="preserve"> диск для обработки, анализа и хранения данных, бокс.</t>
    </r>
  </si>
  <si>
    <r>
      <rPr>
        <b/>
        <sz val="9"/>
        <color theme="1"/>
        <rFont val="Calibri"/>
        <family val="2"/>
        <charset val="204"/>
        <scheme val="minor"/>
      </rPr>
      <t>КМДПР – комплект методик для диагностики психического развития детей</t>
    </r>
    <r>
      <rPr>
        <sz val="9"/>
        <color theme="1"/>
        <rFont val="Calibri"/>
        <family val="2"/>
        <charset val="204"/>
        <scheme val="minor"/>
      </rPr>
      <t>. Автор Г.Н.Лаврова</t>
    </r>
  </si>
  <si>
    <r>
      <rPr>
        <b/>
        <sz val="9"/>
        <color theme="1"/>
        <rFont val="Calibri"/>
        <family val="2"/>
        <charset val="204"/>
        <scheme val="minor"/>
      </rPr>
      <t xml:space="preserve">Индивидуальная: </t>
    </r>
    <r>
      <rPr>
        <sz val="9"/>
        <color theme="1"/>
        <rFont val="Calibri"/>
        <family val="2"/>
        <charset val="204"/>
        <scheme val="minor"/>
      </rPr>
      <t>руководство, стимульный материал (без бланков), папка-бокс.</t>
    </r>
  </si>
  <si>
    <r>
      <rPr>
        <b/>
        <sz val="9"/>
        <color theme="1"/>
        <rFont val="Calibri"/>
        <family val="2"/>
        <charset val="204"/>
        <scheme val="minor"/>
      </rPr>
      <t>WISC - методика Векслера</t>
    </r>
    <r>
      <rPr>
        <sz val="9"/>
        <color theme="1"/>
        <rFont val="Calibri"/>
        <family val="2"/>
        <charset val="204"/>
        <scheme val="minor"/>
      </rPr>
      <t xml:space="preserve"> (детская).</t>
    </r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</si>
  <si>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стимульный материал,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</si>
  <si>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>WАIS - методика Векслера</t>
    </r>
    <r>
      <rPr>
        <sz val="9"/>
        <color theme="1"/>
        <rFont val="Calibri"/>
        <family val="2"/>
        <charset val="204"/>
        <scheme val="minor"/>
      </rPr>
      <t xml:space="preserve"> (взрослая).</t>
    </r>
  </si>
  <si>
    <t>II. Методики исследования творческих способностей</t>
  </si>
  <si>
    <t>5-17 лет</t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</si>
  <si>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тестовые тетради (формы А и В),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</si>
  <si>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>Групповая:</t>
    </r>
    <r>
      <rPr>
        <sz val="9"/>
        <color theme="1"/>
        <rFont val="Calibri"/>
        <family val="2"/>
        <charset val="204"/>
        <scheme val="minor"/>
      </rPr>
      <t xml:space="preserve"> руководство, 30 тестовых тетрадей: 2 формы х 15 штук),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</si>
  <si>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>ТТМ – тест творческого мышления</t>
    </r>
    <r>
      <rPr>
        <sz val="9"/>
        <color theme="1"/>
        <rFont val="Calibri"/>
        <family val="2"/>
        <charset val="204"/>
        <scheme val="minor"/>
      </rPr>
      <t xml:space="preserve"> (графическая форма). Авторы: Е.П. Торранс, Адапт. Н.В. Маркина</t>
    </r>
  </si>
  <si>
    <t>от 14 лет</t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</si>
  <si>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тестовые тетради 4 формы (1, 2, 3, 4),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</si>
  <si>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>Групповая:</t>
    </r>
    <r>
      <rPr>
        <sz val="9"/>
        <color theme="1"/>
        <rFont val="Calibri"/>
        <family val="2"/>
        <charset val="204"/>
        <scheme val="minor"/>
      </rPr>
      <t xml:space="preserve"> руководство, 32 тестовые тетради 4 формы (1, 2, 3, 4) по 8 штук, бланки, папка-бокс.</t>
    </r>
  </si>
  <si>
    <t>6-10 лет</t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</si>
  <si>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стимульный материал: формы А и Б,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</si>
  <si>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>ПМДДМ – проективная методика диагностики дивергентного мышления.</t>
    </r>
    <r>
      <rPr>
        <sz val="9"/>
        <color theme="1"/>
        <rFont val="Calibri"/>
        <family val="2"/>
        <charset val="204"/>
        <scheme val="minor"/>
      </rPr>
      <t xml:space="preserve"> Авторы: Н.А. Батурин, Е.Л. Солдатова</t>
    </r>
  </si>
  <si>
    <r>
      <rPr>
        <b/>
        <sz val="9"/>
        <color theme="1"/>
        <rFont val="Calibri"/>
        <family val="2"/>
        <charset val="204"/>
        <scheme val="minor"/>
      </rPr>
      <t>ТРИТО – тест ранней интеллектуально-творческой одаренности.</t>
    </r>
    <r>
      <rPr>
        <sz val="9"/>
        <color theme="1"/>
        <rFont val="Calibri"/>
        <family val="2"/>
        <charset val="204"/>
        <scheme val="minor"/>
      </rPr>
      <t xml:space="preserve"> Автор: В.Г. Грязева-Добшинская</t>
    </r>
  </si>
  <si>
    <r>
      <rPr>
        <b/>
        <sz val="9"/>
        <color theme="1"/>
        <rFont val="Calibri"/>
        <family val="2"/>
        <charset val="204"/>
        <scheme val="minor"/>
      </rPr>
      <t>Индивидуальная компьют.:</t>
    </r>
    <r>
      <rPr>
        <sz val="9"/>
        <color theme="1"/>
        <rFont val="Calibri"/>
        <family val="2"/>
        <charset val="204"/>
        <scheme val="minor"/>
      </rPr>
      <t xml:space="preserve"> диск, USB-ключ, папка-бокс</t>
    </r>
  </si>
  <si>
    <r>
      <rPr>
        <b/>
        <sz val="9"/>
        <color theme="1"/>
        <rFont val="Calibri"/>
        <family val="2"/>
        <charset val="204"/>
        <scheme val="minor"/>
      </rPr>
      <t>Групповая компьют. до 10 чел:</t>
    </r>
    <r>
      <rPr>
        <sz val="9"/>
        <color theme="1"/>
        <rFont val="Calibri"/>
        <family val="2"/>
        <charset val="204"/>
        <scheme val="minor"/>
      </rPr>
      <t xml:space="preserve"> диск, USB-ключ, папка-бокс</t>
    </r>
  </si>
  <si>
    <r>
      <rPr>
        <b/>
        <sz val="9"/>
        <color theme="1"/>
        <rFont val="Calibri"/>
        <family val="2"/>
        <charset val="204"/>
        <scheme val="minor"/>
      </rPr>
      <t>Групповая компьют. до 20 чел:</t>
    </r>
    <r>
      <rPr>
        <sz val="9"/>
        <color theme="1"/>
        <rFont val="Calibri"/>
        <family val="2"/>
        <charset val="204"/>
        <scheme val="minor"/>
      </rPr>
      <t xml:space="preserve"> диск, USB-ключ, папка-бокс</t>
    </r>
  </si>
  <si>
    <r>
      <rPr>
        <b/>
        <sz val="9"/>
        <color theme="1"/>
        <rFont val="Calibri"/>
        <family val="2"/>
        <charset val="204"/>
        <scheme val="minor"/>
      </rPr>
      <t>Комплект методик для диагностики структуры личности Р.Кеттела</t>
    </r>
    <r>
      <rPr>
        <sz val="9"/>
        <color theme="1"/>
        <rFont val="Calibri"/>
        <family val="2"/>
        <charset val="204"/>
        <scheme val="minor"/>
      </rPr>
      <t xml:space="preserve">. Адаптация И.В.Выбойщик. </t>
    </r>
    <r>
      <rPr>
        <b/>
        <sz val="9"/>
        <color theme="1"/>
        <rFont val="Calibri"/>
        <family val="2"/>
        <charset val="204"/>
        <scheme val="minor"/>
      </rPr>
      <t>CPQ</t>
    </r>
    <r>
      <rPr>
        <sz val="9"/>
        <color theme="1"/>
        <rFont val="Calibri"/>
        <family val="2"/>
        <charset val="204"/>
        <scheme val="minor"/>
      </rPr>
      <t xml:space="preserve"> – детский вариант личностного опросника Р. Кеттела
</t>
    </r>
    <r>
      <rPr>
        <b/>
        <sz val="9"/>
        <color theme="1"/>
        <rFont val="Calibri"/>
        <family val="2"/>
        <charset val="204"/>
        <scheme val="minor"/>
      </rPr>
      <t>HSPQ – 14-факторный опросник</t>
    </r>
    <r>
      <rPr>
        <sz val="9"/>
        <color theme="1"/>
        <rFont val="Calibri"/>
        <family val="2"/>
        <charset val="204"/>
        <scheme val="minor"/>
      </rPr>
      <t xml:space="preserve"> Р. Кеттела (юношеский вариант)
</t>
    </r>
    <r>
      <rPr>
        <b/>
        <sz val="9"/>
        <color theme="1"/>
        <rFont val="Calibri"/>
        <family val="2"/>
        <charset val="204"/>
        <scheme val="minor"/>
      </rPr>
      <t>16-PF- взрослый вариант опросника</t>
    </r>
    <r>
      <rPr>
        <sz val="9"/>
        <color theme="1"/>
        <rFont val="Calibri"/>
        <family val="2"/>
        <charset val="204"/>
        <scheme val="minor"/>
      </rPr>
      <t xml:space="preserve"> Р. Кеттела</t>
    </r>
  </si>
  <si>
    <t>от 9 лет</t>
  </si>
  <si>
    <t>III. Методики исследования личности</t>
  </si>
  <si>
    <t>ТМД – Тест мотивации достижения Х.Хекхаузена</t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</si>
  <si>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альбом со стимульными картинками, бланк, папка-бокс.</t>
    </r>
  </si>
  <si>
    <r>
      <rPr>
        <b/>
        <sz val="9"/>
        <color theme="1"/>
        <rFont val="Calibri"/>
        <family val="2"/>
        <charset val="204"/>
        <scheme val="minor"/>
      </rPr>
      <t xml:space="preserve">Групповая: </t>
    </r>
    <r>
      <rPr>
        <sz val="9"/>
        <color theme="1"/>
        <rFont val="Calibri"/>
        <family val="2"/>
        <charset val="204"/>
        <scheme val="minor"/>
      </rPr>
      <t>руководство</t>
    </r>
    <r>
      <rPr>
        <b/>
        <sz val="9"/>
        <color theme="1"/>
        <rFont val="Calibri"/>
        <family val="2"/>
        <charset val="204"/>
        <scheme val="minor"/>
      </rPr>
      <t xml:space="preserve">, </t>
    </r>
    <r>
      <rPr>
        <sz val="9"/>
        <color theme="1"/>
        <rFont val="Calibri"/>
        <family val="2"/>
        <charset val="204"/>
        <scheme val="minor"/>
      </rPr>
      <t>15 альбомов со стимульными картинками, образец бланка, папка-бокс.</t>
    </r>
  </si>
  <si>
    <r>
      <rPr>
        <b/>
        <sz val="9"/>
        <color theme="1"/>
        <rFont val="Calibri"/>
        <family val="2"/>
        <charset val="204"/>
        <scheme val="minor"/>
      </rPr>
      <t>Комплект методик для диагностики фрустрированности С.Розенцвейг:</t>
    </r>
    <r>
      <rPr>
        <sz val="9"/>
        <color theme="1"/>
        <rFont val="Calibri"/>
        <family val="2"/>
        <charset val="204"/>
        <scheme val="minor"/>
      </rPr>
      <t xml:space="preserve">
ТРА-Д – Тест рисуночной ассоциации (детский вариант)
ТРА-В – Тест рисуночной ассоциации (взрослый вариант)</t>
    </r>
  </si>
  <si>
    <r>
      <rPr>
        <b/>
        <sz val="9"/>
        <color theme="1"/>
        <rFont val="Calibri"/>
        <family val="2"/>
        <charset val="204"/>
        <scheme val="minor"/>
      </rPr>
      <t xml:space="preserve">Индивидуальная: </t>
    </r>
    <r>
      <rPr>
        <sz val="9"/>
        <color theme="1"/>
        <rFont val="Calibri"/>
        <family val="2"/>
        <charset val="204"/>
        <scheme val="minor"/>
      </rPr>
      <t>руководство, тестовые тетради для каждого из вариантов,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</si>
  <si>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>Групповая:</t>
    </r>
    <r>
      <rPr>
        <sz val="9"/>
        <color theme="1"/>
        <rFont val="Calibri"/>
        <family val="2"/>
        <charset val="204"/>
        <scheme val="minor"/>
      </rPr>
      <t xml:space="preserve"> руководство, 30 тестовых тетрадей: 15 шт. х  2 варианта,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</si>
  <si>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 xml:space="preserve">Индивидуальная: </t>
    </r>
    <r>
      <rPr>
        <sz val="9"/>
        <color theme="1"/>
        <rFont val="Calibri"/>
        <family val="2"/>
        <charset val="204"/>
        <scheme val="minor"/>
      </rPr>
      <t>руководство, тестовая тетрадь, образец бланка, трафареты ключей, бокс-папка.</t>
    </r>
  </si>
  <si>
    <t>от 18 лет</t>
  </si>
  <si>
    <t>Индивидуальная: руководство, комплект цветных карточек, бланки, папка-бокс.</t>
  </si>
  <si>
    <t>от 7 лет</t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</si>
  <si>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тестовая тетрадь, бланки, ключи, папка-бокс.</t>
    </r>
  </si>
  <si>
    <r>
      <rPr>
        <b/>
        <sz val="9"/>
        <color theme="1"/>
        <rFont val="Calibri"/>
        <family val="2"/>
        <charset val="204"/>
        <scheme val="minor"/>
      </rPr>
      <t>Комплект для диагностики волевых качеств личности.</t>
    </r>
    <r>
      <rPr>
        <sz val="9"/>
        <color theme="1"/>
        <rFont val="Calibri"/>
        <family val="2"/>
        <charset val="204"/>
        <scheme val="minor"/>
      </rPr>
      <t xml:space="preserve"> Автор: М.В.Чумаков</t>
    </r>
  </si>
  <si>
    <r>
      <rPr>
        <b/>
        <sz val="9"/>
        <color theme="1"/>
        <rFont val="Calibri"/>
        <family val="2"/>
        <charset val="204"/>
        <scheme val="minor"/>
      </rPr>
      <t>Комплект цветовых тестов. М.Люшер</t>
    </r>
    <r>
      <rPr>
        <sz val="9"/>
        <color theme="1"/>
        <rFont val="Calibri"/>
        <family val="2"/>
        <charset val="204"/>
        <scheme val="minor"/>
      </rPr>
      <t>, А.Эткинд</t>
    </r>
  </si>
  <si>
    <r>
      <rPr>
        <b/>
        <sz val="9"/>
        <color theme="1"/>
        <rFont val="Calibri"/>
        <family val="2"/>
        <charset val="204"/>
        <scheme val="minor"/>
      </rPr>
      <t>САТ – Самоактуализационный тест</t>
    </r>
    <r>
      <rPr>
        <sz val="9"/>
        <color theme="1"/>
        <rFont val="Calibri"/>
        <family val="2"/>
        <charset val="204"/>
        <scheme val="minor"/>
      </rPr>
      <t>. Автор: Э. Шостром, Адаптация: Ю.Е. Алешина Л.Я. Гозман и др.</t>
    </r>
  </si>
  <si>
    <r>
      <rPr>
        <b/>
        <sz val="9"/>
        <color theme="1"/>
        <rFont val="Calibri"/>
        <family val="2"/>
        <charset val="204"/>
        <scheme val="minor"/>
      </rPr>
      <t>Методика диагностики «Оценочного стиля» (Evaluation Style)</t>
    </r>
    <r>
      <rPr>
        <sz val="9"/>
        <color theme="1"/>
        <rFont val="Calibri"/>
        <family val="2"/>
        <charset val="204"/>
        <scheme val="minor"/>
      </rPr>
      <t>. Авторы: Н.А. Батурин, И.В. Выбойщик</t>
    </r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</si>
  <si>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стимульный материал, регистрационные бланки, ключи, бокс-папка.</t>
    </r>
  </si>
  <si>
    <t>от 17 лет</t>
  </si>
  <si>
    <r>
      <rPr>
        <b/>
        <sz val="9"/>
        <color theme="1"/>
        <rFont val="Calibri"/>
        <family val="2"/>
        <charset val="204"/>
        <scheme val="minor"/>
      </rPr>
      <t>Методика «Уровень притязаний».</t>
    </r>
    <r>
      <rPr>
        <sz val="9"/>
        <color theme="1"/>
        <rFont val="Calibri"/>
        <family val="2"/>
        <charset val="204"/>
        <scheme val="minor"/>
      </rPr>
      <t xml:space="preserve"> Авторы: Н.А.Батурин, Д.Н.Никулин</t>
    </r>
  </si>
  <si>
    <t>IV. Методики исследования нарушений личности</t>
  </si>
  <si>
    <r>
      <rPr>
        <b/>
        <sz val="9"/>
        <color theme="1"/>
        <rFont val="Calibri"/>
        <family val="2"/>
        <charset val="204"/>
        <scheme val="minor"/>
      </rPr>
      <t>Индивидуальная</t>
    </r>
    <r>
      <rPr>
        <sz val="9"/>
        <color theme="1"/>
        <rFont val="Calibri"/>
        <family val="2"/>
        <charset val="204"/>
        <scheme val="minor"/>
      </rPr>
      <t>: руководство, тестовая тетрадь с текстами опросников, бланки, ключи, папка-бокс</t>
    </r>
  </si>
  <si>
    <r>
      <rPr>
        <b/>
        <sz val="9"/>
        <color theme="1"/>
        <rFont val="Calibri"/>
        <family val="2"/>
        <charset val="204"/>
        <scheme val="minor"/>
      </rPr>
      <t>Комплект методик для диагностики акцентуации характера:</t>
    </r>
    <r>
      <rPr>
        <sz val="9"/>
        <color theme="1"/>
        <rFont val="Calibri"/>
        <family val="2"/>
        <charset val="204"/>
        <scheme val="minor"/>
      </rPr>
      <t xml:space="preserve">
ТАХ - Тест акцентуации характера Леонгарда-Шмишека
ПДО - Патохарактерологический диагностический опросник для подростков.</t>
    </r>
  </si>
  <si>
    <r>
      <rPr>
        <b/>
        <sz val="9"/>
        <color theme="1"/>
        <rFont val="Calibri"/>
        <family val="2"/>
        <charset val="204"/>
        <scheme val="minor"/>
      </rPr>
      <t>Комплект методик для диагностики агрессивности и конфликтности</t>
    </r>
    <r>
      <rPr>
        <sz val="9"/>
        <color theme="1"/>
        <rFont val="Calibri"/>
        <family val="2"/>
        <charset val="204"/>
        <scheme val="minor"/>
      </rPr>
      <t>:
ХТ – Тест исследования агрессивности (Хенд-тест)
ТА – Тест агрессивности Басса-Дарки
ОПКС – Опросник поведения в конфликтной ситуации К. Томаса</t>
    </r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</si>
  <si>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тестовые тетради с текстами опросников, комплект карточек для Хенд-теста, ключи,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</si>
  <si>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>Комплект методики для диагностики тревожности и невротизации</t>
    </r>
    <r>
      <rPr>
        <sz val="9"/>
        <color theme="1"/>
        <rFont val="Calibri"/>
        <family val="2"/>
        <charset val="204"/>
        <scheme val="minor"/>
      </rPr>
      <t>:
CMAS -Шкала явной тревожности у детей Дж. Тейлора 
MAS -Шкала проявления тревожности у взрослых Дж. Тейлора
ПМДТ-Тейлора Тест школьной тревожности Б. Филлипса.</t>
    </r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</si>
  <si>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тестовые тетради с текстами опросников для каждой методики, ключи, бланки, папка-бокс.</t>
    </r>
  </si>
  <si>
    <t>от 8 лет</t>
  </si>
  <si>
    <r>
      <rPr>
        <b/>
        <sz val="9"/>
        <color theme="1"/>
        <rFont val="Calibri"/>
        <family val="2"/>
        <charset val="204"/>
        <scheme val="minor"/>
      </rPr>
      <t>Доп.комплектация №1:</t>
    </r>
    <r>
      <rPr>
        <sz val="9"/>
        <color theme="1"/>
        <rFont val="Calibri"/>
        <family val="2"/>
        <charset val="204"/>
        <scheme val="minor"/>
      </rPr>
      <t xml:space="preserve"> стимульный материал по методике Стребелевой для детей 2-3 лет.</t>
    </r>
  </si>
  <si>
    <r>
      <rPr>
        <b/>
        <sz val="9"/>
        <color theme="1"/>
        <rFont val="Calibri"/>
        <family val="2"/>
        <charset val="204"/>
        <scheme val="minor"/>
      </rPr>
      <t>Доп.комплектация №2:</t>
    </r>
    <r>
      <rPr>
        <sz val="9"/>
        <color theme="1"/>
        <rFont val="Calibri"/>
        <family val="2"/>
        <charset val="204"/>
        <scheme val="minor"/>
      </rPr>
      <t xml:space="preserve"> стимульный материал по методике Стребелевой для детей 3-7 лет.</t>
    </r>
  </si>
  <si>
    <t>Комплект практических материалов ЛИЛИЯ</t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</si>
  <si>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47 предметов, 405 цветных карточек и 73 таблиц, собранных в 25 тренажерах, кейс</t>
    </r>
  </si>
  <si>
    <r>
      <rPr>
        <b/>
        <sz val="9"/>
        <color theme="1"/>
        <rFont val="Calibri"/>
        <family val="2"/>
        <charset val="204"/>
        <scheme val="minor"/>
      </rPr>
      <t>Групповая:</t>
    </r>
    <r>
      <rPr>
        <sz val="9"/>
        <color theme="1"/>
        <rFont val="Calibri"/>
        <family val="2"/>
        <charset val="204"/>
        <scheme val="minor"/>
      </rPr>
      <t xml:space="preserve"> руководство, 15 тестовых тетрадей с текстами опросников, бланки, ключи, папка-бокс.</t>
    </r>
  </si>
  <si>
    <r>
      <rPr>
        <b/>
        <sz val="9"/>
        <color theme="1"/>
        <rFont val="Calibri"/>
        <family val="2"/>
        <charset val="204"/>
        <scheme val="minor"/>
      </rPr>
      <t>Групповая:</t>
    </r>
    <r>
      <rPr>
        <sz val="9"/>
        <color theme="1"/>
        <rFont val="Calibri"/>
        <family val="2"/>
        <charset val="204"/>
        <scheme val="minor"/>
      </rPr>
      <t xml:space="preserve">  руководство, 30 тестовых тетрадей: 15 шт. х 2 опросника, комплект карточек, ключи,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</si>
  <si>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 xml:space="preserve">Индивидуальная: </t>
    </r>
    <r>
      <rPr>
        <sz val="9"/>
        <color theme="1"/>
        <rFont val="Calibri"/>
        <family val="2"/>
        <charset val="204"/>
        <scheme val="minor"/>
      </rPr>
      <t>руководство, тестовые тетради для CPQ (формы для мальчиков и девочек), HSPQ, 16-PF (формы А и В), образцы бланков, ключи, папка-бокс.</t>
    </r>
  </si>
  <si>
    <r>
      <rPr>
        <b/>
        <sz val="9"/>
        <color theme="1"/>
        <rFont val="Calibri"/>
        <family val="2"/>
        <charset val="204"/>
        <scheme val="minor"/>
      </rPr>
      <t>Индивидуальная:</t>
    </r>
    <r>
      <rPr>
        <sz val="9"/>
        <color theme="1"/>
        <rFont val="Calibri"/>
        <family val="2"/>
        <charset val="204"/>
        <scheme val="minor"/>
      </rPr>
      <t xml:space="preserve"> руководство, тестовая тетрадь, ключи,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</si>
  <si>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 xml:space="preserve">Групповая: </t>
    </r>
    <r>
      <rPr>
        <sz val="9"/>
        <color theme="1"/>
        <rFont val="Calibri"/>
        <family val="2"/>
        <charset val="204"/>
        <scheme val="minor"/>
      </rPr>
      <t xml:space="preserve"> руководство, регистрационные бланки для каждой методики (по 1 шт), ключи для обработки;
тестовая тетрадь с текстами опросников (15 шт.);
бокс-папка.</t>
    </r>
  </si>
  <si>
    <r>
      <rPr>
        <b/>
        <sz val="9"/>
        <color theme="1"/>
        <rFont val="Calibri"/>
        <family val="2"/>
        <charset val="204"/>
        <scheme val="minor"/>
      </rPr>
      <t>Групповая:</t>
    </r>
    <r>
      <rPr>
        <sz val="9"/>
        <color theme="1"/>
        <rFont val="Calibri"/>
        <family val="2"/>
        <charset val="204"/>
        <scheme val="minor"/>
      </rPr>
      <t xml:space="preserve"> руководство, 15 опросников ВКЛ, образец бланка, трафареты ключей, бокс-папка.</t>
    </r>
  </si>
  <si>
    <r>
      <rPr>
        <b/>
        <sz val="9"/>
        <color theme="1"/>
        <rFont val="Calibri"/>
        <family val="2"/>
        <charset val="204"/>
        <scheme val="minor"/>
      </rPr>
      <t>Групповая:</t>
    </r>
    <r>
      <rPr>
        <sz val="9"/>
        <color theme="1"/>
        <rFont val="Calibri"/>
        <family val="2"/>
        <charset val="204"/>
        <scheme val="minor"/>
      </rPr>
      <t xml:space="preserve"> руководство, 15 тестовых тетрадей, ключи, бланки, папка-бокс.</t>
    </r>
  </si>
  <si>
    <r>
      <rPr>
        <b/>
        <sz val="9"/>
        <color theme="1"/>
        <rFont val="Calibri"/>
        <family val="2"/>
        <charset val="204"/>
        <scheme val="minor"/>
      </rPr>
      <t xml:space="preserve">Групповая: </t>
    </r>
    <r>
      <rPr>
        <sz val="9"/>
        <color theme="1"/>
        <rFont val="Calibri"/>
        <family val="2"/>
        <charset val="204"/>
        <scheme val="minor"/>
      </rPr>
      <t>30 тестовых тетрадей для CPQ: 15 х 2 формы; 15 шт. – для HSPQ, 30 шт. –  для 16-PF: 15 х 2 формы, образцы ланков, ключи, папка-бокс</t>
    </r>
  </si>
  <si>
    <t>CPI – Калифорнийский психологический опросник</t>
  </si>
  <si>
    <t>Заказ, шт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</si>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</sst>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3</xdr:row>
      <xdr:rowOff>76200</xdr:rowOff>
    </xdr:from>
    <xdr:to>
      <xdr:col>1</xdr:col>
      <xdr:colOff>1609725</xdr:colOff>
      <xdr:row>4</xdr:row>
      <xdr:rowOff>547688</xdr:rowOff>
    </xdr:to>
    <xdr:pic>
      <xdr:nvPicPr>
        <xdr:cNvPr id="1025" name="Picture 1" descr="http://www.psytest.ru/upload/290/site/catalogue/products/1/img/ic_%D0%A3%D0%98%D0%A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666750"/>
          <a:ext cx="733425" cy="7858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800100</xdr:colOff>
      <xdr:row>5</xdr:row>
      <xdr:rowOff>142876</xdr:rowOff>
    </xdr:from>
    <xdr:to>
      <xdr:col>1</xdr:col>
      <xdr:colOff>1437201</xdr:colOff>
      <xdr:row>7</xdr:row>
      <xdr:rowOff>428626</xdr:rowOff>
    </xdr:to>
    <xdr:pic>
      <xdr:nvPicPr>
        <xdr:cNvPr id="1026" name="Picture 2" descr="http://www.psytest.ru/upload/290/site/catalogue/products/12/img/ic__DSC8217_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76550" y="1800226"/>
          <a:ext cx="637101" cy="609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742950</xdr:colOff>
      <xdr:row>8</xdr:row>
      <xdr:rowOff>57150</xdr:rowOff>
    </xdr:from>
    <xdr:to>
      <xdr:col>1</xdr:col>
      <xdr:colOff>1457325</xdr:colOff>
      <xdr:row>9</xdr:row>
      <xdr:rowOff>527277</xdr:rowOff>
    </xdr:to>
    <xdr:pic>
      <xdr:nvPicPr>
        <xdr:cNvPr id="1027" name="Picture 3" descr="http://www.psytest.ru/upload/290/site/catalogue/products/8/img/ic_%D0%9F%D0%98%D0%A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19400" y="2543175"/>
          <a:ext cx="714375" cy="76540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771525</xdr:colOff>
      <xdr:row>10</xdr:row>
      <xdr:rowOff>123825</xdr:rowOff>
    </xdr:from>
    <xdr:to>
      <xdr:col>1</xdr:col>
      <xdr:colOff>1371600</xdr:colOff>
      <xdr:row>12</xdr:row>
      <xdr:rowOff>250031</xdr:rowOff>
    </xdr:to>
    <xdr:pic>
      <xdr:nvPicPr>
        <xdr:cNvPr id="1028" name="Picture 4" descr="http://sportgids.ru/sites/default/files/imagecache/product/52714_0_2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3486150"/>
          <a:ext cx="600075" cy="45005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828675</xdr:colOff>
      <xdr:row>13</xdr:row>
      <xdr:rowOff>123825</xdr:rowOff>
    </xdr:from>
    <xdr:to>
      <xdr:col>1</xdr:col>
      <xdr:colOff>1428750</xdr:colOff>
      <xdr:row>15</xdr:row>
      <xdr:rowOff>410051</xdr:rowOff>
    </xdr:to>
    <xdr:pic>
      <xdr:nvPicPr>
        <xdr:cNvPr id="1029" name="Picture 5" descr="http://www.psytest.ru/upload/290/site/catalogue/products/29/img/ic_%D0%9A%D0%98%D0%A2.jp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5125" y="4191000"/>
          <a:ext cx="600075" cy="6386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781050</xdr:colOff>
      <xdr:row>16</xdr:row>
      <xdr:rowOff>76200</xdr:rowOff>
    </xdr:from>
    <xdr:to>
      <xdr:col>1</xdr:col>
      <xdr:colOff>1333500</xdr:colOff>
      <xdr:row>17</xdr:row>
      <xdr:rowOff>372836</xdr:rowOff>
    </xdr:to>
    <xdr:pic>
      <xdr:nvPicPr>
        <xdr:cNvPr id="1030" name="Picture 6" descr="http://www.psytest.ru/upload/290/site/catalogue/products/6/img/ic_%D0%93%D0%9E%D0%A8%D0%B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00" y="5057775"/>
          <a:ext cx="552450" cy="59191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819150</xdr:colOff>
      <xdr:row>18</xdr:row>
      <xdr:rowOff>38100</xdr:rowOff>
    </xdr:from>
    <xdr:to>
      <xdr:col>1</xdr:col>
      <xdr:colOff>1514475</xdr:colOff>
      <xdr:row>20</xdr:row>
      <xdr:rowOff>169326</xdr:rowOff>
    </xdr:to>
    <xdr:pic>
      <xdr:nvPicPr>
        <xdr:cNvPr id="1031" name="Picture 7" descr="http://www.psytest.ru/upload/290/site/catalogue/products/14/img/ic_%D0%9A%D0%9C%D0%94%D0%9F%D0%A0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95600" y="5819775"/>
          <a:ext cx="695325" cy="7503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619125</xdr:colOff>
      <xdr:row>21</xdr:row>
      <xdr:rowOff>219075</xdr:rowOff>
    </xdr:from>
    <xdr:to>
      <xdr:col>1</xdr:col>
      <xdr:colOff>1342898</xdr:colOff>
      <xdr:row>21</xdr:row>
      <xdr:rowOff>1000125</xdr:rowOff>
    </xdr:to>
    <xdr:pic>
      <xdr:nvPicPr>
        <xdr:cNvPr id="1032" name="Picture 8" descr="http://www.psytest.ru/upload/290/site/catalogue/products/19/img/ic_WISC.jpg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695575" y="6924675"/>
          <a:ext cx="723773" cy="781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695325</xdr:colOff>
      <xdr:row>22</xdr:row>
      <xdr:rowOff>76200</xdr:rowOff>
    </xdr:from>
    <xdr:to>
      <xdr:col>1</xdr:col>
      <xdr:colOff>1409700</xdr:colOff>
      <xdr:row>22</xdr:row>
      <xdr:rowOff>619125</xdr:rowOff>
    </xdr:to>
    <xdr:pic>
      <xdr:nvPicPr>
        <xdr:cNvPr id="1033" name="Picture 9" descr="http://sportgids.ru/sites/default/files/imagecache/product/test-wais-wechsler-adult-intelligence-scale-524-larg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71775" y="8001000"/>
          <a:ext cx="714375" cy="5429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619125</xdr:colOff>
      <xdr:row>25</xdr:row>
      <xdr:rowOff>38100</xdr:rowOff>
    </xdr:from>
    <xdr:to>
      <xdr:col>1</xdr:col>
      <xdr:colOff>1162050</xdr:colOff>
      <xdr:row>26</xdr:row>
      <xdr:rowOff>285750</xdr:rowOff>
    </xdr:to>
    <xdr:pic>
      <xdr:nvPicPr>
        <xdr:cNvPr id="1034" name="Picture 10" descr="http://sportgids.ru/sites/default/files/imagecache/product/%20%E2%80%93%20%D1%82%D0%B5%D1%81%D1%82%20%D1%82%D0%B2%D0%BE%D1%80%D1%87%D0%B5%D1%81%D0%BA%D0%BE%D0%B3%D0%BE%20%D0%BC%D1%8B%D1%88%D0%BB%D0%B5%D0%BD%D0%B8%D1%8F_0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95575" y="9363075"/>
          <a:ext cx="542925" cy="5429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704850</xdr:colOff>
      <xdr:row>27</xdr:row>
      <xdr:rowOff>123825</xdr:rowOff>
    </xdr:from>
    <xdr:to>
      <xdr:col>1</xdr:col>
      <xdr:colOff>1158240</xdr:colOff>
      <xdr:row>28</xdr:row>
      <xdr:rowOff>276225</xdr:rowOff>
    </xdr:to>
    <xdr:pic>
      <xdr:nvPicPr>
        <xdr:cNvPr id="1035" name="Picture 11" descr="http://www.psytest.ru/upload/290/site/catalogue/products/7/img/ic_%D0%9F%D0%9C%D0%94%D0%94%D0%9C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781300" y="10220325"/>
          <a:ext cx="453390" cy="485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752476</xdr:colOff>
      <xdr:row>29</xdr:row>
      <xdr:rowOff>66675</xdr:rowOff>
    </xdr:from>
    <xdr:to>
      <xdr:col>1</xdr:col>
      <xdr:colOff>1387984</xdr:colOff>
      <xdr:row>29</xdr:row>
      <xdr:rowOff>752475</xdr:rowOff>
    </xdr:to>
    <xdr:pic>
      <xdr:nvPicPr>
        <xdr:cNvPr id="1036" name="Picture 12" descr="http://www.psytest.ru/upload/290/site/catalogue/products/9/img/ic_%D0%A2%D0%A0%D0%98%D0%A2%D0%9E.jpg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28926" y="10801350"/>
          <a:ext cx="635508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428625</xdr:colOff>
      <xdr:row>31</xdr:row>
      <xdr:rowOff>219075</xdr:rowOff>
    </xdr:from>
    <xdr:to>
      <xdr:col>1</xdr:col>
      <xdr:colOff>1543050</xdr:colOff>
      <xdr:row>33</xdr:row>
      <xdr:rowOff>102394</xdr:rowOff>
    </xdr:to>
    <xdr:pic>
      <xdr:nvPicPr>
        <xdr:cNvPr id="1037" name="Picture 13" descr="http://sportgids.ru/sites/default/files/imagecache/product/%20%D0%BC%D0%B5%D1%82%D0%BE%D0%B4%D0%B8%D0%BA%20%D0%B4%D0%BB%D1%8F%20%D0%B4%D0%B8%D0%B0%D0%B3%D0%BD%D0%BE%D1%81%D1%82%D0%B8%D0%BA%D0%B8%20%D1%81%D1%82%D1%80%D1%83%D0%BA%D1%82%D1%83%D1%80%D1%8B%20%D0%BB%D0%B8%D1%87%D0%BD%D0%BE%D1%81%D1%82%D0%B8%20%D0%A0.%D0%9A%D0%B5%D1%82%D1%82%D0%B5%D0%BB%D0%B0.%20_0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505075" y="12077700"/>
          <a:ext cx="1114425" cy="8358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466725</xdr:colOff>
      <xdr:row>41</xdr:row>
      <xdr:rowOff>28575</xdr:rowOff>
    </xdr:from>
    <xdr:to>
      <xdr:col>1</xdr:col>
      <xdr:colOff>1330683</xdr:colOff>
      <xdr:row>42</xdr:row>
      <xdr:rowOff>590550</xdr:rowOff>
    </xdr:to>
    <xdr:pic>
      <xdr:nvPicPr>
        <xdr:cNvPr id="1038" name="Picture 14" descr="http://www.psytest.ru/upload/290/site/catalogue/products/22/img/ic_%D0%A5%D0%B5%D0%BA%D1%85%D0%B0%D1%83%D0%B7%D0%B5%D0%BD.jpg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543175" y="14449425"/>
          <a:ext cx="863958" cy="87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533400</xdr:colOff>
      <xdr:row>43</xdr:row>
      <xdr:rowOff>152400</xdr:rowOff>
    </xdr:from>
    <xdr:to>
      <xdr:col>1</xdr:col>
      <xdr:colOff>1146810</xdr:colOff>
      <xdr:row>44</xdr:row>
      <xdr:rowOff>333375</xdr:rowOff>
    </xdr:to>
    <xdr:pic>
      <xdr:nvPicPr>
        <xdr:cNvPr id="1039" name="Picture 15" descr="http://www.psytest.ru/upload/290/site/catalogue/products/26/img/ic_%D0%A0%D0%BE%D0%B7%D0%B5%D0%BD%D1%86%D0%B2%D0%B5%D0%B9%D0%B3.jpg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09850" y="15535275"/>
          <a:ext cx="613410" cy="6572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628650</xdr:colOff>
      <xdr:row>45</xdr:row>
      <xdr:rowOff>95250</xdr:rowOff>
    </xdr:from>
    <xdr:to>
      <xdr:col>1</xdr:col>
      <xdr:colOff>1266825</xdr:colOff>
      <xdr:row>46</xdr:row>
      <xdr:rowOff>464684</xdr:rowOff>
    </xdr:to>
    <xdr:pic>
      <xdr:nvPicPr>
        <xdr:cNvPr id="1040" name="Picture 16" descr="http://www.psytest.ru/upload/290/site/catalogue/products/16/img/ic_%D0%92%D0%9A%D0%9B.jpg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705100" y="16430625"/>
          <a:ext cx="638175" cy="6837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638175</xdr:colOff>
      <xdr:row>47</xdr:row>
      <xdr:rowOff>85724</xdr:rowOff>
    </xdr:from>
    <xdr:to>
      <xdr:col>1</xdr:col>
      <xdr:colOff>1180465</xdr:colOff>
      <xdr:row>47</xdr:row>
      <xdr:rowOff>666749</xdr:rowOff>
    </xdr:to>
    <xdr:pic>
      <xdr:nvPicPr>
        <xdr:cNvPr id="1041" name="Picture 17" descr="http://www.psytest.ru/upload/290/site/catalogue/products/25/img/ic_%D0%9B%D1%8E%D1%88%D0%B5%D1%80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14625" y="17335499"/>
          <a:ext cx="54229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819151</xdr:colOff>
      <xdr:row>50</xdr:row>
      <xdr:rowOff>66675</xdr:rowOff>
    </xdr:from>
    <xdr:to>
      <xdr:col>1</xdr:col>
      <xdr:colOff>1445833</xdr:colOff>
      <xdr:row>51</xdr:row>
      <xdr:rowOff>438150</xdr:rowOff>
    </xdr:to>
    <xdr:pic>
      <xdr:nvPicPr>
        <xdr:cNvPr id="1042" name="Picture 18" descr="http://www.psytest.ru/upload/290/site/catalogue/products/32/img/ic_ES.jpg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895601" y="18754725"/>
          <a:ext cx="626682" cy="676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571500</xdr:colOff>
      <xdr:row>54</xdr:row>
      <xdr:rowOff>133350</xdr:rowOff>
    </xdr:from>
    <xdr:to>
      <xdr:col>1</xdr:col>
      <xdr:colOff>1291590</xdr:colOff>
      <xdr:row>55</xdr:row>
      <xdr:rowOff>371475</xdr:rowOff>
    </xdr:to>
    <xdr:pic>
      <xdr:nvPicPr>
        <xdr:cNvPr id="1043" name="Picture 19" descr="http://www.psytest.ru/upload/290/site/catalogue/products/23/img/ic_%D0%90%D0%BA%D1%86%D0%B5%D0%BD%D1%82%D1%83%D0%B0%D1%86%D0%B8%D0%B8.jp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647950" y="20193000"/>
          <a:ext cx="720090" cy="771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619125</xdr:colOff>
      <xdr:row>56</xdr:row>
      <xdr:rowOff>57150</xdr:rowOff>
    </xdr:from>
    <xdr:to>
      <xdr:col>1</xdr:col>
      <xdr:colOff>1419225</xdr:colOff>
      <xdr:row>57</xdr:row>
      <xdr:rowOff>361950</xdr:rowOff>
    </xdr:to>
    <xdr:pic>
      <xdr:nvPicPr>
        <xdr:cNvPr id="1044" name="Picture 20" descr="http://www.psytest.ru/upload/290/site/catalogue/products/24/img/ic_%D0%90%D0%B3%D1%80%D0%B5%D1%81%D1%81%D0%B8%D0%B2%D0%BD%D0%BE%D1%81%D1%82%D1%8C.jpg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2695575" y="21183600"/>
          <a:ext cx="800100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topLeftCell="A49" workbookViewId="0">
      <selection activeCell="G5" sqref="G4:G61"/>
    </sheetView>
  </sheetViews>
  <sheetFormatPr defaultRowHeight="12"/>
  <cols>
    <col min="1" max="2" width="31.140625" style="1" customWidth="1"/>
    <col min="3" max="3" width="8.140625" style="1" customWidth="1"/>
    <col min="4" max="4" width="45.7109375" style="1" customWidth="1"/>
    <col min="5" max="5" width="8.140625" style="3" customWidth="1"/>
    <col min="6" max="6" width="9.140625" style="44"/>
    <col min="7" max="7" width="10" style="44" customWidth="1"/>
    <col min="8" max="16384" width="9.140625" style="1"/>
  </cols>
  <sheetData>
    <row r="2" spans="1:8" s="2" customFormat="1" ht="18" customHeight="1">
      <c r="A2" s="5" t="s">
        <v>0</v>
      </c>
      <c r="B2" s="5"/>
      <c r="C2" s="5" t="s">
        <v>2</v>
      </c>
      <c r="D2" s="5" t="s">
        <v>1</v>
      </c>
      <c r="E2" s="39" t="s">
        <v>4</v>
      </c>
      <c r="F2" s="43" t="s">
        <v>86</v>
      </c>
      <c r="G2" s="43" t="s">
        <v>87</v>
      </c>
    </row>
    <row r="3" spans="1:8" ht="16.5" customHeight="1">
      <c r="A3" s="30" t="s">
        <v>3</v>
      </c>
      <c r="B3" s="30"/>
      <c r="C3" s="30"/>
      <c r="D3" s="30"/>
      <c r="E3" s="40"/>
      <c r="F3" s="43"/>
      <c r="G3" s="43"/>
    </row>
    <row r="4" spans="1:8" ht="24.75" customHeight="1">
      <c r="A4" s="36" t="s">
        <v>11</v>
      </c>
      <c r="B4" s="19"/>
      <c r="C4" s="22" t="s">
        <v>5</v>
      </c>
      <c r="D4" s="10" t="s">
        <v>12</v>
      </c>
      <c r="E4" s="41">
        <v>5775</v>
      </c>
      <c r="F4" s="43"/>
      <c r="G4" s="18">
        <f>F4*E4</f>
        <v>0</v>
      </c>
    </row>
    <row r="5" spans="1:8" ht="59.25" customHeight="1">
      <c r="A5" s="28"/>
      <c r="B5" s="20"/>
      <c r="C5" s="29"/>
      <c r="D5" s="11" t="s">
        <v>13</v>
      </c>
      <c r="E5" s="41">
        <v>9900</v>
      </c>
      <c r="F5" s="43"/>
      <c r="G5" s="18">
        <f t="shared" ref="G5:G60" si="0">F5*E5</f>
        <v>0</v>
      </c>
    </row>
    <row r="6" spans="1:8" ht="12.75" customHeight="1">
      <c r="A6" s="34" t="s">
        <v>14</v>
      </c>
      <c r="B6" s="21"/>
      <c r="C6" s="29" t="s">
        <v>5</v>
      </c>
      <c r="D6" s="12" t="s">
        <v>15</v>
      </c>
      <c r="E6" s="41">
        <v>6435</v>
      </c>
      <c r="F6" s="43"/>
      <c r="G6" s="18">
        <f t="shared" si="0"/>
        <v>0</v>
      </c>
    </row>
    <row r="7" spans="1:8" ht="12.75" customHeight="1">
      <c r="A7" s="35"/>
      <c r="B7" s="27"/>
      <c r="C7" s="29"/>
      <c r="D7" s="11" t="s">
        <v>16</v>
      </c>
      <c r="E7" s="41">
        <v>10560</v>
      </c>
      <c r="F7" s="43"/>
      <c r="G7" s="18">
        <f t="shared" si="0"/>
        <v>0</v>
      </c>
    </row>
    <row r="8" spans="1:8" ht="39.75" customHeight="1">
      <c r="A8" s="36"/>
      <c r="B8" s="22"/>
      <c r="C8" s="29"/>
      <c r="D8" s="12" t="s">
        <v>17</v>
      </c>
      <c r="E8" s="41">
        <v>13200</v>
      </c>
      <c r="F8" s="43"/>
      <c r="G8" s="18">
        <f t="shared" si="0"/>
        <v>0</v>
      </c>
    </row>
    <row r="9" spans="1:8" ht="23.25" customHeight="1">
      <c r="A9" s="28" t="s">
        <v>18</v>
      </c>
      <c r="B9" s="19"/>
      <c r="C9" s="37" t="s">
        <v>6</v>
      </c>
      <c r="D9" s="11" t="s">
        <v>12</v>
      </c>
      <c r="E9" s="41">
        <v>5775</v>
      </c>
      <c r="F9" s="43"/>
      <c r="G9" s="18">
        <f t="shared" si="0"/>
        <v>0</v>
      </c>
      <c r="H9"/>
    </row>
    <row r="10" spans="1:8" ht="45.75" customHeight="1">
      <c r="A10" s="28"/>
      <c r="B10" s="20"/>
      <c r="C10" s="37"/>
      <c r="D10" s="12" t="s">
        <v>13</v>
      </c>
      <c r="E10" s="41">
        <v>9900</v>
      </c>
      <c r="F10" s="43"/>
      <c r="G10" s="18">
        <f t="shared" si="0"/>
        <v>0</v>
      </c>
    </row>
    <row r="11" spans="1:8" ht="12.75" customHeight="1">
      <c r="A11" s="28" t="s">
        <v>19</v>
      </c>
      <c r="B11" s="21"/>
      <c r="C11" s="29" t="s">
        <v>6</v>
      </c>
      <c r="D11" s="11" t="s">
        <v>15</v>
      </c>
      <c r="E11" s="41">
        <v>6435</v>
      </c>
      <c r="F11" s="43"/>
      <c r="G11" s="18">
        <f t="shared" si="0"/>
        <v>0</v>
      </c>
    </row>
    <row r="12" spans="1:8" ht="12.75" customHeight="1">
      <c r="A12" s="28"/>
      <c r="B12" s="27"/>
      <c r="C12" s="29"/>
      <c r="D12" s="12" t="s">
        <v>16</v>
      </c>
      <c r="E12" s="41">
        <v>10560</v>
      </c>
      <c r="F12" s="43"/>
      <c r="G12" s="18">
        <f t="shared" si="0"/>
        <v>0</v>
      </c>
    </row>
    <row r="13" spans="1:8" ht="30" customHeight="1">
      <c r="A13" s="28"/>
      <c r="B13" s="22"/>
      <c r="C13" s="29"/>
      <c r="D13" s="11" t="s">
        <v>17</v>
      </c>
      <c r="E13" s="41">
        <v>13200</v>
      </c>
      <c r="F13" s="43"/>
      <c r="G13" s="18">
        <f t="shared" si="0"/>
        <v>0</v>
      </c>
    </row>
    <row r="14" spans="1:8" ht="15" customHeight="1">
      <c r="A14" s="34" t="s">
        <v>20</v>
      </c>
      <c r="B14" s="19"/>
      <c r="C14" s="29" t="s">
        <v>6</v>
      </c>
      <c r="D14" s="13" t="s">
        <v>15</v>
      </c>
      <c r="E14" s="41">
        <v>6435</v>
      </c>
      <c r="F14" s="43"/>
      <c r="G14" s="18">
        <f t="shared" si="0"/>
        <v>0</v>
      </c>
    </row>
    <row r="15" spans="1:8" ht="12.75" customHeight="1">
      <c r="A15" s="35"/>
      <c r="B15" s="26"/>
      <c r="C15" s="29"/>
      <c r="D15" s="11" t="s">
        <v>16</v>
      </c>
      <c r="E15" s="41">
        <v>10560</v>
      </c>
      <c r="F15" s="43"/>
      <c r="G15" s="18">
        <f t="shared" si="0"/>
        <v>0</v>
      </c>
    </row>
    <row r="16" spans="1:8" ht="44.25" customHeight="1">
      <c r="A16" s="36"/>
      <c r="B16" s="20"/>
      <c r="C16" s="29"/>
      <c r="D16" s="12" t="s">
        <v>17</v>
      </c>
      <c r="E16" s="41">
        <v>13200</v>
      </c>
      <c r="F16" s="43"/>
      <c r="G16" s="18">
        <f t="shared" si="0"/>
        <v>0</v>
      </c>
    </row>
    <row r="17" spans="1:7" ht="23.25" customHeight="1">
      <c r="A17" s="38" t="s">
        <v>21</v>
      </c>
      <c r="B17" s="19"/>
      <c r="C17" s="29" t="s">
        <v>7</v>
      </c>
      <c r="D17" s="11" t="s">
        <v>22</v>
      </c>
      <c r="E17" s="41">
        <v>6435</v>
      </c>
      <c r="F17" s="43"/>
      <c r="G17" s="18">
        <f t="shared" si="0"/>
        <v>0</v>
      </c>
    </row>
    <row r="18" spans="1:7" ht="39.75" customHeight="1">
      <c r="A18" s="38"/>
      <c r="B18" s="20"/>
      <c r="C18" s="29"/>
      <c r="D18" s="12" t="s">
        <v>23</v>
      </c>
      <c r="E18" s="41">
        <v>2475</v>
      </c>
      <c r="F18" s="43"/>
      <c r="G18" s="18">
        <f t="shared" si="0"/>
        <v>0</v>
      </c>
    </row>
    <row r="19" spans="1:7" ht="24.75" customHeight="1">
      <c r="A19" s="34" t="s">
        <v>24</v>
      </c>
      <c r="B19" s="19"/>
      <c r="C19" s="21" t="s">
        <v>8</v>
      </c>
      <c r="D19" s="11" t="s">
        <v>25</v>
      </c>
      <c r="E19" s="41">
        <v>5775</v>
      </c>
      <c r="F19" s="43"/>
      <c r="G19" s="18">
        <f t="shared" si="0"/>
        <v>0</v>
      </c>
    </row>
    <row r="20" spans="1:7" ht="24">
      <c r="A20" s="35"/>
      <c r="B20" s="26"/>
      <c r="C20" s="27"/>
      <c r="D20" s="12" t="s">
        <v>73</v>
      </c>
      <c r="E20" s="41">
        <v>12870</v>
      </c>
      <c r="F20" s="43"/>
      <c r="G20" s="18">
        <f t="shared" si="0"/>
        <v>0</v>
      </c>
    </row>
    <row r="21" spans="1:7" ht="24">
      <c r="A21" s="36"/>
      <c r="B21" s="20"/>
      <c r="C21" s="22"/>
      <c r="D21" s="12" t="s">
        <v>74</v>
      </c>
      <c r="E21" s="41">
        <v>29205</v>
      </c>
      <c r="F21" s="43"/>
      <c r="G21" s="18">
        <f t="shared" si="0"/>
        <v>0</v>
      </c>
    </row>
    <row r="22" spans="1:7" ht="96" customHeight="1">
      <c r="A22" s="9" t="s">
        <v>26</v>
      </c>
      <c r="B22"/>
      <c r="C22" s="4" t="s">
        <v>9</v>
      </c>
      <c r="D22" s="11" t="s">
        <v>27</v>
      </c>
      <c r="E22" s="41">
        <v>11550</v>
      </c>
      <c r="F22" s="43"/>
      <c r="G22" s="18">
        <f t="shared" si="0"/>
        <v>0</v>
      </c>
    </row>
    <row r="23" spans="1:7" ht="59.25" customHeight="1">
      <c r="A23" s="9" t="s">
        <v>28</v>
      </c>
      <c r="B23"/>
      <c r="C23" s="4" t="s">
        <v>10</v>
      </c>
      <c r="D23" s="12" t="s">
        <v>27</v>
      </c>
      <c r="E23" s="41">
        <v>11550</v>
      </c>
      <c r="F23" s="43"/>
      <c r="G23" s="18">
        <f t="shared" si="0"/>
        <v>0</v>
      </c>
    </row>
    <row r="24" spans="1:7" ht="36">
      <c r="A24" s="7" t="s">
        <v>75</v>
      </c>
      <c r="B24" s="7"/>
      <c r="C24" s="6"/>
      <c r="D24" s="12" t="s">
        <v>76</v>
      </c>
      <c r="E24" s="41">
        <v>19800</v>
      </c>
      <c r="F24" s="43"/>
      <c r="G24" s="18">
        <f t="shared" si="0"/>
        <v>0</v>
      </c>
    </row>
    <row r="25" spans="1:7" ht="15" customHeight="1">
      <c r="A25" s="30" t="s">
        <v>29</v>
      </c>
      <c r="B25" s="30"/>
      <c r="C25" s="30"/>
      <c r="D25" s="30"/>
      <c r="E25" s="42"/>
      <c r="F25" s="43"/>
      <c r="G25" s="18"/>
    </row>
    <row r="26" spans="1:7" ht="23.25" customHeight="1">
      <c r="A26" s="28" t="s">
        <v>33</v>
      </c>
      <c r="B26" s="19"/>
      <c r="C26" s="29" t="s">
        <v>30</v>
      </c>
      <c r="D26" s="12" t="s">
        <v>31</v>
      </c>
      <c r="E26" s="41">
        <v>2970</v>
      </c>
      <c r="F26" s="43"/>
      <c r="G26" s="18">
        <f t="shared" si="0"/>
        <v>0</v>
      </c>
    </row>
    <row r="27" spans="1:7" ht="37.5" customHeight="1">
      <c r="A27" s="28"/>
      <c r="B27" s="20"/>
      <c r="C27" s="29"/>
      <c r="D27" s="11" t="s">
        <v>32</v>
      </c>
      <c r="E27" s="41">
        <v>5775</v>
      </c>
      <c r="F27" s="43"/>
      <c r="G27" s="18">
        <f t="shared" si="0"/>
        <v>0</v>
      </c>
    </row>
    <row r="28" spans="1:7" ht="26.25" customHeight="1">
      <c r="A28" s="28" t="s">
        <v>39</v>
      </c>
      <c r="B28" s="19"/>
      <c r="C28" s="29" t="s">
        <v>34</v>
      </c>
      <c r="D28" s="12" t="s">
        <v>35</v>
      </c>
      <c r="E28" s="41">
        <v>2970</v>
      </c>
      <c r="F28" s="43"/>
      <c r="G28" s="18">
        <f t="shared" si="0"/>
        <v>0</v>
      </c>
    </row>
    <row r="29" spans="1:7" ht="24">
      <c r="A29" s="28"/>
      <c r="B29" s="20"/>
      <c r="C29" s="29"/>
      <c r="D29" s="11" t="s">
        <v>36</v>
      </c>
      <c r="E29" s="41">
        <v>5775</v>
      </c>
      <c r="F29" s="43"/>
      <c r="G29" s="18">
        <f t="shared" si="0"/>
        <v>0</v>
      </c>
    </row>
    <row r="30" spans="1:7" ht="69.75" customHeight="1">
      <c r="A30" s="8" t="s">
        <v>40</v>
      </c>
      <c r="B30"/>
      <c r="C30" s="4" t="s">
        <v>37</v>
      </c>
      <c r="D30" s="14" t="s">
        <v>38</v>
      </c>
      <c r="E30" s="41">
        <v>6930</v>
      </c>
      <c r="F30" s="43"/>
      <c r="G30" s="18">
        <f t="shared" si="0"/>
        <v>0</v>
      </c>
    </row>
    <row r="31" spans="1:7" ht="18.75" customHeight="1">
      <c r="A31" s="30" t="s">
        <v>46</v>
      </c>
      <c r="B31" s="30"/>
      <c r="C31" s="30"/>
      <c r="D31" s="30"/>
      <c r="E31" s="42"/>
      <c r="F31" s="43"/>
      <c r="G31" s="18"/>
    </row>
    <row r="32" spans="1:7" ht="37.5" customHeight="1">
      <c r="A32" s="28" t="s">
        <v>44</v>
      </c>
      <c r="B32" s="19"/>
      <c r="C32" s="29" t="s">
        <v>45</v>
      </c>
      <c r="D32" s="11" t="s">
        <v>79</v>
      </c>
      <c r="E32" s="41">
        <v>3960</v>
      </c>
      <c r="F32" s="43"/>
      <c r="G32" s="18">
        <f t="shared" si="0"/>
        <v>0</v>
      </c>
    </row>
    <row r="33" spans="1:7" ht="37.5" customHeight="1">
      <c r="A33" s="28"/>
      <c r="B33" s="26"/>
      <c r="C33" s="29"/>
      <c r="D33" s="12" t="s">
        <v>84</v>
      </c>
      <c r="E33" s="41">
        <v>8250</v>
      </c>
      <c r="F33" s="43"/>
      <c r="G33" s="18">
        <f t="shared" si="0"/>
        <v>0</v>
      </c>
    </row>
    <row r="34" spans="1:7" ht="12.75" customHeight="1">
      <c r="A34" s="28"/>
      <c r="B34" s="26"/>
      <c r="C34" s="29"/>
      <c r="D34" s="11" t="s">
        <v>41</v>
      </c>
      <c r="E34" s="41">
        <v>3960</v>
      </c>
      <c r="F34" s="43"/>
      <c r="G34" s="18">
        <f t="shared" si="0"/>
        <v>0</v>
      </c>
    </row>
    <row r="35" spans="1:7" ht="12.75" customHeight="1">
      <c r="A35" s="28"/>
      <c r="B35" s="26"/>
      <c r="C35" s="29"/>
      <c r="D35" s="12" t="s">
        <v>42</v>
      </c>
      <c r="E35" s="41">
        <v>6600</v>
      </c>
      <c r="F35" s="43"/>
      <c r="G35" s="18">
        <f t="shared" si="0"/>
        <v>0</v>
      </c>
    </row>
    <row r="36" spans="1:7" ht="12.75" customHeight="1">
      <c r="A36" s="28"/>
      <c r="B36" s="20"/>
      <c r="C36" s="29"/>
      <c r="D36" s="11" t="s">
        <v>43</v>
      </c>
      <c r="E36" s="41">
        <v>8250</v>
      </c>
      <c r="F36" s="43"/>
      <c r="G36" s="18">
        <f t="shared" si="0"/>
        <v>0</v>
      </c>
    </row>
    <row r="37" spans="1:7" ht="24">
      <c r="A37" s="31" t="s">
        <v>85</v>
      </c>
      <c r="B37" s="23"/>
      <c r="C37" s="32"/>
      <c r="D37" s="12" t="s">
        <v>80</v>
      </c>
      <c r="E37" s="41">
        <v>3960</v>
      </c>
      <c r="F37" s="43"/>
      <c r="G37" s="18">
        <f t="shared" si="0"/>
        <v>0</v>
      </c>
    </row>
    <row r="38" spans="1:7" ht="24">
      <c r="A38" s="31"/>
      <c r="B38" s="24"/>
      <c r="C38" s="32"/>
      <c r="D38" s="11" t="s">
        <v>83</v>
      </c>
      <c r="E38" s="41">
        <v>8250</v>
      </c>
      <c r="F38" s="43"/>
      <c r="G38" s="18">
        <f t="shared" si="0"/>
        <v>0</v>
      </c>
    </row>
    <row r="39" spans="1:7">
      <c r="A39" s="31"/>
      <c r="B39" s="24"/>
      <c r="C39" s="32"/>
      <c r="D39" s="13" t="s">
        <v>41</v>
      </c>
      <c r="E39" s="41">
        <v>3960</v>
      </c>
      <c r="F39" s="43"/>
      <c r="G39" s="18">
        <f t="shared" si="0"/>
        <v>0</v>
      </c>
    </row>
    <row r="40" spans="1:7" ht="13.5" customHeight="1">
      <c r="A40" s="31"/>
      <c r="B40" s="24"/>
      <c r="C40" s="32"/>
      <c r="D40" s="11" t="s">
        <v>42</v>
      </c>
      <c r="E40" s="41">
        <v>6600</v>
      </c>
      <c r="F40" s="43"/>
      <c r="G40" s="18">
        <f t="shared" si="0"/>
        <v>0</v>
      </c>
    </row>
    <row r="41" spans="1:7" ht="15" customHeight="1">
      <c r="A41" s="31"/>
      <c r="B41" s="25"/>
      <c r="C41" s="32"/>
      <c r="D41" s="13" t="s">
        <v>43</v>
      </c>
      <c r="E41" s="41">
        <v>8250</v>
      </c>
      <c r="F41" s="43"/>
      <c r="G41" s="18">
        <f t="shared" si="0"/>
        <v>0</v>
      </c>
    </row>
    <row r="42" spans="1:7" ht="24.75" customHeight="1">
      <c r="A42" s="33" t="s">
        <v>47</v>
      </c>
      <c r="B42" s="19"/>
      <c r="C42" s="29" t="s">
        <v>5</v>
      </c>
      <c r="D42" s="12" t="s">
        <v>48</v>
      </c>
      <c r="E42" s="41">
        <v>2970</v>
      </c>
      <c r="F42" s="43"/>
      <c r="G42" s="18">
        <f t="shared" si="0"/>
        <v>0</v>
      </c>
    </row>
    <row r="43" spans="1:7" ht="51" customHeight="1">
      <c r="A43" s="33"/>
      <c r="B43" s="20"/>
      <c r="C43" s="29"/>
      <c r="D43" s="11" t="s">
        <v>49</v>
      </c>
      <c r="E43" s="41">
        <v>8250</v>
      </c>
      <c r="F43" s="43"/>
      <c r="G43" s="18">
        <f t="shared" si="0"/>
        <v>0</v>
      </c>
    </row>
    <row r="44" spans="1:7" ht="37.5" customHeight="1">
      <c r="A44" s="28" t="s">
        <v>50</v>
      </c>
      <c r="B44" s="19"/>
      <c r="C44" s="29" t="s">
        <v>45</v>
      </c>
      <c r="D44" s="15" t="s">
        <v>51</v>
      </c>
      <c r="E44" s="41">
        <v>2970</v>
      </c>
      <c r="F44" s="43"/>
      <c r="G44" s="18">
        <f t="shared" si="0"/>
        <v>0</v>
      </c>
    </row>
    <row r="45" spans="1:7" ht="37.5" customHeight="1">
      <c r="A45" s="28"/>
      <c r="B45" s="20"/>
      <c r="C45" s="29"/>
      <c r="D45" s="16" t="s">
        <v>52</v>
      </c>
      <c r="E45" s="41">
        <v>6600</v>
      </c>
      <c r="F45" s="43"/>
      <c r="G45" s="18">
        <f t="shared" si="0"/>
        <v>0</v>
      </c>
    </row>
    <row r="46" spans="1:7" ht="24.75" customHeight="1">
      <c r="A46" s="28" t="s">
        <v>58</v>
      </c>
      <c r="B46" s="19"/>
      <c r="C46" s="29" t="s">
        <v>54</v>
      </c>
      <c r="D46" s="12" t="s">
        <v>53</v>
      </c>
      <c r="E46" s="41">
        <v>2970</v>
      </c>
      <c r="F46" s="43"/>
      <c r="G46" s="18">
        <f t="shared" si="0"/>
        <v>0</v>
      </c>
    </row>
    <row r="47" spans="1:7" ht="47.25" customHeight="1">
      <c r="A47" s="28"/>
      <c r="B47" s="20"/>
      <c r="C47" s="29"/>
      <c r="D47" s="11" t="s">
        <v>82</v>
      </c>
      <c r="E47" s="41">
        <v>5775</v>
      </c>
      <c r="F47" s="43"/>
      <c r="G47" s="18">
        <f t="shared" si="0"/>
        <v>0</v>
      </c>
    </row>
    <row r="48" spans="1:7" ht="63.75" customHeight="1">
      <c r="A48" s="8" t="s">
        <v>59</v>
      </c>
      <c r="B48"/>
      <c r="C48" s="4" t="s">
        <v>56</v>
      </c>
      <c r="D48" s="12" t="s">
        <v>55</v>
      </c>
      <c r="E48" s="41">
        <v>2145</v>
      </c>
      <c r="F48" s="43"/>
      <c r="G48" s="18">
        <f t="shared" si="0"/>
        <v>0</v>
      </c>
    </row>
    <row r="49" spans="1:7" ht="25.5" customHeight="1">
      <c r="A49" s="28" t="s">
        <v>60</v>
      </c>
      <c r="B49" s="21"/>
      <c r="C49" s="29" t="s">
        <v>5</v>
      </c>
      <c r="D49" s="11" t="s">
        <v>57</v>
      </c>
      <c r="E49" s="41">
        <v>2970</v>
      </c>
      <c r="F49" s="43"/>
      <c r="G49" s="18">
        <f t="shared" si="0"/>
        <v>0</v>
      </c>
    </row>
    <row r="50" spans="1:7" ht="24">
      <c r="A50" s="28"/>
      <c r="B50" s="22"/>
      <c r="C50" s="29"/>
      <c r="D50" s="12" t="s">
        <v>77</v>
      </c>
      <c r="E50" s="41">
        <v>7095</v>
      </c>
      <c r="F50" s="43"/>
      <c r="G50" s="18">
        <f t="shared" si="0"/>
        <v>0</v>
      </c>
    </row>
    <row r="51" spans="1:7" ht="24" customHeight="1">
      <c r="A51" s="28" t="s">
        <v>61</v>
      </c>
      <c r="B51" s="19"/>
      <c r="C51" s="29" t="s">
        <v>63</v>
      </c>
      <c r="D51" s="11" t="s">
        <v>62</v>
      </c>
      <c r="E51" s="41">
        <v>6600</v>
      </c>
      <c r="F51" s="43"/>
      <c r="G51" s="18">
        <f t="shared" si="0"/>
        <v>0</v>
      </c>
    </row>
    <row r="52" spans="1:7" ht="43.5" customHeight="1">
      <c r="A52" s="28"/>
      <c r="B52" s="20"/>
      <c r="C52" s="29"/>
      <c r="D52" s="13" t="s">
        <v>41</v>
      </c>
      <c r="E52" s="41">
        <v>9900</v>
      </c>
      <c r="F52" s="43"/>
      <c r="G52" s="18">
        <f t="shared" si="0"/>
        <v>0</v>
      </c>
    </row>
    <row r="53" spans="1:7" ht="24">
      <c r="A53" s="8" t="s">
        <v>64</v>
      </c>
      <c r="B53" s="8"/>
      <c r="C53" s="4" t="s">
        <v>63</v>
      </c>
      <c r="D53" s="16" t="s">
        <v>41</v>
      </c>
      <c r="E53" s="41">
        <v>7425</v>
      </c>
      <c r="F53" s="43"/>
      <c r="G53" s="18">
        <f t="shared" si="0"/>
        <v>0</v>
      </c>
    </row>
    <row r="54" spans="1:7" ht="16.5" customHeight="1">
      <c r="A54" s="30" t="s">
        <v>65</v>
      </c>
      <c r="B54" s="30"/>
      <c r="C54" s="30"/>
      <c r="D54" s="30"/>
      <c r="E54" s="42"/>
      <c r="F54" s="43"/>
      <c r="G54" s="18"/>
    </row>
    <row r="55" spans="1:7" ht="42" customHeight="1">
      <c r="A55" s="28" t="s">
        <v>67</v>
      </c>
      <c r="B55" s="19"/>
      <c r="C55" s="29" t="s">
        <v>45</v>
      </c>
      <c r="D55" s="14" t="s">
        <v>66</v>
      </c>
      <c r="E55" s="41">
        <v>2970</v>
      </c>
      <c r="F55" s="43"/>
      <c r="G55" s="18">
        <f t="shared" si="0"/>
        <v>0</v>
      </c>
    </row>
    <row r="56" spans="1:7" ht="42" customHeight="1">
      <c r="A56" s="28"/>
      <c r="B56" s="20"/>
      <c r="C56" s="29"/>
      <c r="D56" s="17" t="s">
        <v>77</v>
      </c>
      <c r="E56" s="41">
        <v>7095</v>
      </c>
      <c r="F56" s="43"/>
      <c r="G56" s="18">
        <f t="shared" si="0"/>
        <v>0</v>
      </c>
    </row>
    <row r="57" spans="1:7" ht="43.5" customHeight="1">
      <c r="A57" s="28" t="s">
        <v>68</v>
      </c>
      <c r="B57" s="19"/>
      <c r="C57" s="29" t="s">
        <v>45</v>
      </c>
      <c r="D57" s="15" t="s">
        <v>69</v>
      </c>
      <c r="E57" s="41">
        <v>2970</v>
      </c>
      <c r="F57" s="43"/>
      <c r="G57" s="18">
        <f t="shared" si="0"/>
        <v>0</v>
      </c>
    </row>
    <row r="58" spans="1:7" ht="43.5" customHeight="1">
      <c r="A58" s="28"/>
      <c r="B58" s="20"/>
      <c r="C58" s="29"/>
      <c r="D58" s="16" t="s">
        <v>78</v>
      </c>
      <c r="E58" s="41">
        <v>7095</v>
      </c>
      <c r="F58" s="43"/>
      <c r="G58" s="18">
        <f t="shared" si="0"/>
        <v>0</v>
      </c>
    </row>
    <row r="59" spans="1:7" ht="49.5" customHeight="1">
      <c r="A59" s="28" t="s">
        <v>70</v>
      </c>
      <c r="B59" s="21"/>
      <c r="C59" s="29" t="s">
        <v>72</v>
      </c>
      <c r="D59" s="15" t="s">
        <v>71</v>
      </c>
      <c r="E59" s="41">
        <v>2970</v>
      </c>
      <c r="F59" s="43"/>
      <c r="G59" s="18">
        <f t="shared" si="0"/>
        <v>0</v>
      </c>
    </row>
    <row r="60" spans="1:7" ht="49.5" customHeight="1">
      <c r="A60" s="28"/>
      <c r="B60" s="22"/>
      <c r="C60" s="29"/>
      <c r="D60" s="16" t="s">
        <v>81</v>
      </c>
      <c r="E60" s="41">
        <v>7095</v>
      </c>
      <c r="F60" s="43"/>
      <c r="G60" s="18">
        <f t="shared" si="0"/>
        <v>0</v>
      </c>
    </row>
    <row r="61" spans="1:7">
      <c r="G61" s="45">
        <f>SUM(G4:G60)</f>
        <v>0</v>
      </c>
    </row>
  </sheetData>
  <mergeCells count="61">
    <mergeCell ref="C32:C36"/>
    <mergeCell ref="A31:E31"/>
    <mergeCell ref="A14:A16"/>
    <mergeCell ref="C14:C16"/>
    <mergeCell ref="A17:A18"/>
    <mergeCell ref="A3:E3"/>
    <mergeCell ref="A9:A10"/>
    <mergeCell ref="C9:C10"/>
    <mergeCell ref="A11:A13"/>
    <mergeCell ref="C11:C13"/>
    <mergeCell ref="A4:A5"/>
    <mergeCell ref="C4:C5"/>
    <mergeCell ref="A6:A8"/>
    <mergeCell ref="C6:C8"/>
    <mergeCell ref="C17:C18"/>
    <mergeCell ref="A25:E25"/>
    <mergeCell ref="A26:A27"/>
    <mergeCell ref="C26:C27"/>
    <mergeCell ref="A28:A29"/>
    <mergeCell ref="C28:C29"/>
    <mergeCell ref="A19:A21"/>
    <mergeCell ref="C19:C21"/>
    <mergeCell ref="C37:C41"/>
    <mergeCell ref="C42:C43"/>
    <mergeCell ref="A42:A43"/>
    <mergeCell ref="A44:A45"/>
    <mergeCell ref="C44:C45"/>
    <mergeCell ref="C46:C47"/>
    <mergeCell ref="A49:A50"/>
    <mergeCell ref="C49:C50"/>
    <mergeCell ref="A51:A52"/>
    <mergeCell ref="C51:C52"/>
    <mergeCell ref="C59:C60"/>
    <mergeCell ref="A54:E54"/>
    <mergeCell ref="A55:A56"/>
    <mergeCell ref="C55:C56"/>
    <mergeCell ref="C57:C58"/>
    <mergeCell ref="A57:A58"/>
    <mergeCell ref="B4:B5"/>
    <mergeCell ref="B6:B8"/>
    <mergeCell ref="B9:B10"/>
    <mergeCell ref="B11:B13"/>
    <mergeCell ref="A59:A60"/>
    <mergeCell ref="A46:A47"/>
    <mergeCell ref="A37:A41"/>
    <mergeCell ref="A32:A36"/>
    <mergeCell ref="B14:B16"/>
    <mergeCell ref="B17:B18"/>
    <mergeCell ref="B19:B21"/>
    <mergeCell ref="B26:B27"/>
    <mergeCell ref="B28:B29"/>
    <mergeCell ref="B32:B36"/>
    <mergeCell ref="B42:B43"/>
    <mergeCell ref="B44:B45"/>
    <mergeCell ref="B46:B47"/>
    <mergeCell ref="B51:B52"/>
    <mergeCell ref="B55:B56"/>
    <mergeCell ref="B57:B58"/>
    <mergeCell ref="B59:B60"/>
    <mergeCell ref="B37:B41"/>
    <mergeCell ref="B49:B50"/>
  </mergeCells>
  <pageMargins left="0.51181102362204722" right="0.15748031496062992" top="7.874015748031496E-2" bottom="3.937007874015748E-2" header="0.15748031496062992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Батурина</dc:creator>
  <cp:lastModifiedBy>manager</cp:lastModifiedBy>
  <cp:lastPrinted>2017-02-06T08:11:32Z</cp:lastPrinted>
  <dcterms:created xsi:type="dcterms:W3CDTF">2011-03-17T18:40:55Z</dcterms:created>
  <dcterms:modified xsi:type="dcterms:W3CDTF">2017-02-13T13:06:15Z</dcterms:modified>
</cp:coreProperties>
</file>